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预算总表" sheetId="1" r:id="rId1"/>
  </sheets>
  <calcPr calcId="144525"/>
</workbook>
</file>

<file path=xl/sharedStrings.xml><?xml version="1.0" encoding="utf-8"?>
<sst xmlns="http://schemas.openxmlformats.org/spreadsheetml/2006/main" count="22" uniqueCount="22">
  <si>
    <t>2022年社会保险基金收入安排表</t>
  </si>
  <si>
    <t xml:space="preserve">社预01表    </t>
  </si>
  <si>
    <t>江西省景德镇昌江区</t>
  </si>
  <si>
    <t>单位：万元</t>
  </si>
  <si>
    <t>项        目</t>
  </si>
  <si>
    <t>合计</t>
  </si>
  <si>
    <t xml:space="preserve">企业职工基本养老保险基金
</t>
  </si>
  <si>
    <t>城乡居民基本养老保险基金</t>
  </si>
  <si>
    <t>机关事业单位基本养老保险基金</t>
  </si>
  <si>
    <t>职工基本医疗保险基金</t>
  </si>
  <si>
    <t>居民基本医疗保险基金</t>
  </si>
  <si>
    <t>工伤保险基金</t>
  </si>
  <si>
    <t>失业保险基金</t>
  </si>
  <si>
    <t>一、收入</t>
  </si>
  <si>
    <t xml:space="preserve">    其中:1.社会保险费收入</t>
  </si>
  <si>
    <t xml:space="preserve">         2.财政补贴收入</t>
  </si>
  <si>
    <t xml:space="preserve">         3.利息收入</t>
  </si>
  <si>
    <t xml:space="preserve">         4.委托投资收益</t>
  </si>
  <si>
    <t xml:space="preserve">         5.转移收入</t>
  </si>
  <si>
    <t xml:space="preserve">         6.其他收入</t>
  </si>
  <si>
    <t xml:space="preserve">         7.中央调剂资金收入（省级专用）</t>
  </si>
  <si>
    <t xml:space="preserve">         8.中央调剂基金收入（中央专用)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</si>
</sst>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\-#,##0.00;;"/>
  </numFmts>
  <fonts count="28">
    <font>
      <sz val="10"/>
      <name val="宋体"/>
      <charset val="134"/>
    </font>
    <font>
      <sz val="24"/>
      <color indexed="8"/>
      <name val="宋体"/>
      <charset val="134"/>
    </font>
    <font>
      <sz val="29"/>
      <color indexed="8"/>
      <name val="宋体"/>
      <charset val="134"/>
    </font>
    <font>
      <sz val="12"/>
      <color indexed="8"/>
      <name val="Arial Narrow"/>
      <charset val="134"/>
    </font>
    <font>
      <sz val="12"/>
      <name val="Arial Narrow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color indexed="8"/>
      <name val="宋体"/>
      <charset val="1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8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9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9" borderId="10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13" borderId="13" applyNumberFormat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23" fillId="14" borderId="14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0" fillId="0" borderId="0"/>
    <xf numFmtId="0" fontId="8" fillId="0" borderId="0"/>
  </cellStyleXfs>
  <cellXfs count="26">
    <xf numFmtId="0" fontId="0" fillId="0" borderId="0" xfId="0"/>
    <xf numFmtId="0" fontId="0" fillId="0" borderId="0" xfId="0" applyFill="1"/>
    <xf numFmtId="0" fontId="0" fillId="0" borderId="0" xfId="0" applyFont="1" applyFill="1"/>
    <xf numFmtId="0" fontId="1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0" fontId="5" fillId="0" borderId="1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0" fontId="4" fillId="0" borderId="2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 applyProtection="1"/>
    <xf numFmtId="0" fontId="5" fillId="0" borderId="3" xfId="0" applyNumberFormat="1" applyFont="1" applyFill="1" applyBorder="1" applyAlignment="1" applyProtection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49" fontId="7" fillId="2" borderId="7" xfId="50" applyNumberFormat="1" applyFont="1" applyFill="1" applyBorder="1" applyAlignment="1">
      <alignment horizontal="left" vertical="center"/>
    </xf>
    <xf numFmtId="176" fontId="7" fillId="3" borderId="3" xfId="50" applyNumberFormat="1" applyFont="1" applyFill="1" applyBorder="1" applyAlignment="1">
      <alignment horizontal="right" vertical="center"/>
    </xf>
    <xf numFmtId="176" fontId="7" fillId="3" borderId="8" xfId="50" applyNumberFormat="1" applyFont="1" applyFill="1" applyBorder="1" applyAlignment="1">
      <alignment horizontal="right" vertical="center"/>
    </xf>
    <xf numFmtId="49" fontId="7" fillId="2" borderId="3" xfId="50" applyNumberFormat="1" applyFont="1" applyFill="1" applyBorder="1" applyAlignment="1">
      <alignment horizontal="left" vertical="center"/>
    </xf>
    <xf numFmtId="49" fontId="7" fillId="2" borderId="3" xfId="50" applyNumberFormat="1" applyFont="1" applyFill="1" applyBorder="1" applyAlignment="1">
      <alignment vertical="center"/>
    </xf>
    <xf numFmtId="49" fontId="7" fillId="3" borderId="3" xfId="5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6" fontId="7" fillId="3" borderId="4" xfId="50" applyNumberFormat="1" applyFont="1" applyFill="1" applyBorder="1" applyAlignment="1">
      <alignment horizontal="righ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Normal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D21" sqref="D21"/>
    </sheetView>
  </sheetViews>
  <sheetFormatPr defaultColWidth="9" defaultRowHeight="14.25" customHeight="1"/>
  <cols>
    <col min="1" max="1" width="51.5714285714286" style="1" customWidth="1"/>
    <col min="2" max="9" width="20.4285714285714" style="2" customWidth="1"/>
    <col min="10" max="16384" width="9" style="1"/>
  </cols>
  <sheetData>
    <row r="1" ht="7.5" customHeight="1" spans="1:9">
      <c r="A1" s="3"/>
      <c r="B1" s="4"/>
      <c r="C1" s="4"/>
      <c r="D1" s="4"/>
      <c r="E1" s="4"/>
      <c r="F1" s="4"/>
      <c r="G1" s="4"/>
      <c r="H1" s="4"/>
      <c r="I1" s="4"/>
    </row>
    <row r="2" ht="39.75" customHeight="1" spans="1:9">
      <c r="A2" s="5" t="s">
        <v>0</v>
      </c>
      <c r="B2" s="5"/>
      <c r="C2" s="5"/>
      <c r="D2" s="4"/>
      <c r="E2" s="5"/>
      <c r="F2" s="5"/>
      <c r="G2" s="5"/>
      <c r="H2" s="5"/>
      <c r="I2" s="5"/>
    </row>
    <row r="3" ht="15.75" customHeight="1" spans="1:9">
      <c r="A3" s="6"/>
      <c r="B3" s="7"/>
      <c r="C3" s="7"/>
      <c r="D3" s="4"/>
      <c r="E3" s="7"/>
      <c r="F3" s="7"/>
      <c r="G3" s="7"/>
      <c r="H3" s="7"/>
      <c r="I3" s="23" t="s">
        <v>1</v>
      </c>
    </row>
    <row r="4" ht="15.75" customHeight="1" spans="1:9">
      <c r="A4" s="8" t="s">
        <v>2</v>
      </c>
      <c r="B4" s="9"/>
      <c r="C4" s="10"/>
      <c r="D4" s="11"/>
      <c r="E4" s="9"/>
      <c r="F4" s="9"/>
      <c r="G4" s="9"/>
      <c r="H4" s="9"/>
      <c r="I4" s="24" t="s">
        <v>3</v>
      </c>
    </row>
    <row r="5" ht="39.75" customHeight="1" spans="1:9">
      <c r="A5" s="12" t="s">
        <v>4</v>
      </c>
      <c r="B5" s="13" t="s">
        <v>5</v>
      </c>
      <c r="C5" s="14" t="s">
        <v>6</v>
      </c>
      <c r="D5" s="14" t="s">
        <v>7</v>
      </c>
      <c r="E5" s="15" t="s">
        <v>8</v>
      </c>
      <c r="F5" s="16" t="s">
        <v>9</v>
      </c>
      <c r="G5" s="16" t="s">
        <v>10</v>
      </c>
      <c r="H5" s="16" t="s">
        <v>11</v>
      </c>
      <c r="I5" s="13" t="s">
        <v>12</v>
      </c>
    </row>
    <row r="6" ht="24" customHeight="1" spans="1:9">
      <c r="A6" s="17" t="s">
        <v>13</v>
      </c>
      <c r="B6" s="18">
        <f t="shared" ref="B6:B9" si="0">C6+D6+E6+F6+G6+H6+I6</f>
        <v>8350.541027</v>
      </c>
      <c r="C6" s="19">
        <v>0</v>
      </c>
      <c r="D6" s="19">
        <v>1558.86</v>
      </c>
      <c r="E6" s="18">
        <v>6791.681027</v>
      </c>
      <c r="F6" s="18">
        <v>0</v>
      </c>
      <c r="G6" s="18">
        <v>0</v>
      </c>
      <c r="H6" s="18">
        <v>0</v>
      </c>
      <c r="I6" s="25">
        <v>0</v>
      </c>
    </row>
    <row r="7" ht="24" customHeight="1" spans="1:9">
      <c r="A7" s="20" t="s">
        <v>14</v>
      </c>
      <c r="B7" s="18">
        <f t="shared" si="0"/>
        <v>4273.681027</v>
      </c>
      <c r="C7" s="18">
        <v>0</v>
      </c>
      <c r="D7" s="18">
        <v>350</v>
      </c>
      <c r="E7" s="18">
        <v>3923.681027</v>
      </c>
      <c r="F7" s="18">
        <v>0</v>
      </c>
      <c r="G7" s="18">
        <v>0</v>
      </c>
      <c r="H7" s="18">
        <v>0</v>
      </c>
      <c r="I7" s="25">
        <v>0</v>
      </c>
    </row>
    <row r="8" ht="24" customHeight="1" spans="1:9">
      <c r="A8" s="20" t="s">
        <v>15</v>
      </c>
      <c r="B8" s="18">
        <f t="shared" si="0"/>
        <v>3940.52</v>
      </c>
      <c r="C8" s="18">
        <v>0</v>
      </c>
      <c r="D8" s="18">
        <v>1173.52</v>
      </c>
      <c r="E8" s="18">
        <v>2767</v>
      </c>
      <c r="F8" s="18">
        <v>0</v>
      </c>
      <c r="G8" s="18">
        <v>0</v>
      </c>
      <c r="H8" s="18">
        <v>0</v>
      </c>
      <c r="I8" s="25">
        <v>0</v>
      </c>
    </row>
    <row r="9" ht="24" customHeight="1" spans="1:9">
      <c r="A9" s="21" t="s">
        <v>16</v>
      </c>
      <c r="B9" s="18">
        <f t="shared" si="0"/>
        <v>36</v>
      </c>
      <c r="C9" s="18">
        <v>0</v>
      </c>
      <c r="D9" s="18">
        <v>15</v>
      </c>
      <c r="E9" s="18">
        <v>21</v>
      </c>
      <c r="F9" s="18">
        <v>0</v>
      </c>
      <c r="G9" s="18">
        <v>0</v>
      </c>
      <c r="H9" s="18">
        <v>0</v>
      </c>
      <c r="I9" s="25">
        <v>0</v>
      </c>
    </row>
    <row r="10" ht="24" customHeight="1" spans="1:9">
      <c r="A10" s="21" t="s">
        <v>17</v>
      </c>
      <c r="B10" s="18">
        <f>C10+D10</f>
        <v>20.335835</v>
      </c>
      <c r="C10" s="18">
        <v>0</v>
      </c>
      <c r="D10" s="18">
        <v>20.335835</v>
      </c>
      <c r="E10" s="22"/>
      <c r="F10" s="18"/>
      <c r="G10" s="18"/>
      <c r="H10" s="18"/>
      <c r="I10" s="18"/>
    </row>
    <row r="11" ht="24" customHeight="1" spans="1:9">
      <c r="A11" s="21" t="s">
        <v>18</v>
      </c>
      <c r="B11" s="18">
        <f>C11+D11+E11+F11+I11</f>
        <v>80</v>
      </c>
      <c r="C11" s="18">
        <v>0</v>
      </c>
      <c r="D11" s="18">
        <v>0</v>
      </c>
      <c r="E11" s="18">
        <v>80</v>
      </c>
      <c r="F11" s="18">
        <v>0</v>
      </c>
      <c r="G11" s="18"/>
      <c r="H11" s="18"/>
      <c r="I11" s="18">
        <v>0</v>
      </c>
    </row>
    <row r="12" ht="24" customHeight="1" spans="1:9">
      <c r="A12" s="21" t="s">
        <v>19</v>
      </c>
      <c r="B12" s="18">
        <f>C12+D12+E12+F12+G12+H12+I12</f>
        <v>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</row>
    <row r="13" ht="15.75" customHeight="1" spans="1:9">
      <c r="A13" s="21" t="s">
        <v>20</v>
      </c>
      <c r="B13" s="18">
        <f>C13</f>
        <v>0</v>
      </c>
      <c r="C13" s="18">
        <v>0</v>
      </c>
      <c r="D13" s="18"/>
      <c r="E13" s="18"/>
      <c r="F13" s="18"/>
      <c r="G13" s="18"/>
      <c r="H13" s="18"/>
      <c r="I13" s="18"/>
    </row>
    <row r="14" customHeight="1" spans="1:9">
      <c r="A14" s="21" t="s">
        <v>21</v>
      </c>
      <c r="B14" s="18">
        <f>C14</f>
        <v>0</v>
      </c>
      <c r="C14" s="18">
        <v>0</v>
      </c>
      <c r="D14" s="18"/>
      <c r="E14" s="18"/>
      <c r="F14" s="18"/>
      <c r="G14" s="18"/>
      <c r="H14" s="18"/>
      <c r="I14" s="18"/>
    </row>
  </sheetData>
  <mergeCells count="1">
    <mergeCell ref="A2:I2"/>
  </mergeCells>
  <pageMargins left="0.74803" right="0.74803" top="0.98425" bottom="0.98425" header="0.51181" footer="0.51181"/>
  <pageSetup paperSize="9" orientation="portrait" errors="blank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</cp:lastModifiedBy>
  <dcterms:created xsi:type="dcterms:W3CDTF">2017-11-02T08:09:00Z</dcterms:created>
  <dcterms:modified xsi:type="dcterms:W3CDTF">2023-03-22T02:48:46Z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0697A0B67DC74BE5B6D5DB95E5F6E51B</vt:lpwstr>
  </property>
</Properties>
</file>