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一" sheetId="1" r:id="rId1"/>
  </sheets>
  <externalReferences>
    <externalReference r:id="rId2"/>
  </externalReferences>
  <definedNames>
    <definedName name="_xlnm.Print_Titles" localSheetId="0">表一!$1:$4</definedName>
  </definedNames>
  <calcPr calcId="144525"/>
</workbook>
</file>

<file path=xl/sharedStrings.xml><?xml version="1.0" encoding="utf-8"?>
<sst xmlns="http://schemas.openxmlformats.org/spreadsheetml/2006/main" count="32" uniqueCount="32">
  <si>
    <t>2022年一般公共预算收入表</t>
  </si>
  <si>
    <t>单位：万元</t>
  </si>
  <si>
    <t>预算数</t>
  </si>
  <si>
    <t>名称</t>
  </si>
  <si>
    <t>金额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</si>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</sst>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b/>
      <sz val="16"/>
      <name val="黑体"/>
      <family val="3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b/>
      <sz val="18"/>
      <name val="黑体"/>
      <family val="3"/>
      <charset val="134"/>
    </font>
    <font>
      <b/>
      <sz val="18"/>
      <color theme="1"/>
      <name val="黑体"/>
      <family val="3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/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/>
  </cellStyleXfs>
  <cellXfs count="17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distributed" vertical="center" indent="2"/>
    </xf>
    <xf numFmtId="0" fontId="8" fillId="3" borderId="2" xfId="0" applyFont="1" applyFill="1" applyBorder="1" applyAlignment="1">
      <alignment horizontal="distributed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_2003年人大预算表（全省）" xfId="55"/>
    <cellStyle name="常规 33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24180;&#24037;&#20316;\1_2022&#24180;&#22320;&#26041;&#36130;&#25919;&#39044;&#31639;&#34920;(&#20844;&#24335;&#29256;)(11111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一 (收入分县区过渡表)"/>
      <sheetName val="表二"/>
      <sheetName val="表二 (县区过渡表)"/>
      <sheetName val="表三"/>
      <sheetName val="表三 (县区过渡表)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九 (县区过渡表)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>
        <row r="7">
          <cell r="C7">
            <v>13300</v>
          </cell>
        </row>
        <row r="8">
          <cell r="C8">
            <v>5000</v>
          </cell>
        </row>
        <row r="10">
          <cell r="C10">
            <v>1245</v>
          </cell>
        </row>
        <row r="11">
          <cell r="C11">
            <v>0</v>
          </cell>
        </row>
        <row r="12">
          <cell r="C12">
            <v>2696</v>
          </cell>
        </row>
        <row r="13">
          <cell r="C13">
            <v>2121</v>
          </cell>
        </row>
        <row r="14">
          <cell r="C14">
            <v>824</v>
          </cell>
        </row>
        <row r="15">
          <cell r="C15">
            <v>1692</v>
          </cell>
        </row>
        <row r="16">
          <cell r="C16">
            <v>905</v>
          </cell>
        </row>
        <row r="17">
          <cell r="C17">
            <v>1778</v>
          </cell>
        </row>
        <row r="18">
          <cell r="C18">
            <v>1210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4">
          <cell r="C24">
            <v>1250</v>
          </cell>
        </row>
        <row r="25">
          <cell r="C25">
            <v>3000</v>
          </cell>
        </row>
        <row r="26">
          <cell r="C26">
            <v>1200</v>
          </cell>
        </row>
        <row r="27">
          <cell r="C27">
            <v>243</v>
          </cell>
        </row>
        <row r="28">
          <cell r="C28">
            <v>28409</v>
          </cell>
        </row>
        <row r="29">
          <cell r="C29">
            <v>0</v>
          </cell>
        </row>
        <row r="30">
          <cell r="C3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showGridLines="0" showZeros="0" tabSelected="1" zoomScale="93" zoomScaleNormal="93" workbookViewId="0">
      <pane ySplit="4" topLeftCell="A5" activePane="bottomLeft" state="frozen"/>
      <selection/>
      <selection pane="bottomLeft" activeCell="B4" sqref="B4"/>
    </sheetView>
  </sheetViews>
  <sheetFormatPr defaultColWidth="9" defaultRowHeight="13.5" outlineLevelCol="1"/>
  <cols>
    <col min="1" max="1" width="72.4416666666667" style="1" customWidth="1"/>
    <col min="2" max="2" width="18.95" style="4" customWidth="1"/>
    <col min="3" max="251" width="9" style="1" customWidth="1"/>
    <col min="252" max="16379" width="9" style="1"/>
    <col min="16380" max="16384" width="9" style="5"/>
  </cols>
  <sheetData>
    <row r="1" s="1" customFormat="1" ht="18" customHeight="1" spans="2:2">
      <c r="B1" s="4"/>
    </row>
    <row r="2" s="2" customFormat="1" ht="22.5" spans="1:2">
      <c r="A2" s="6" t="s">
        <v>0</v>
      </c>
      <c r="B2" s="7"/>
    </row>
    <row r="3" s="1" customFormat="1" ht="20.25" customHeight="1" spans="2:2">
      <c r="B3" s="8" t="s">
        <v>1</v>
      </c>
    </row>
    <row r="4" s="1" customFormat="1" ht="31.5" customHeight="1" spans="1:2">
      <c r="A4" s="9"/>
      <c r="B4" s="10" t="s">
        <v>2</v>
      </c>
    </row>
    <row r="5" s="1" customFormat="1" ht="33.95" customHeight="1" spans="1:2">
      <c r="A5" s="11" t="s">
        <v>3</v>
      </c>
      <c r="B5" s="10" t="s">
        <v>4</v>
      </c>
    </row>
    <row r="6" s="1" customFormat="1" ht="20.1" customHeight="1" spans="1:2">
      <c r="A6" s="12" t="s">
        <v>5</v>
      </c>
      <c r="B6" s="13">
        <f>SUM(B7:B22)</f>
        <v>30771</v>
      </c>
    </row>
    <row r="7" s="1" customFormat="1" ht="20.1" customHeight="1" spans="1:2">
      <c r="A7" s="12" t="s">
        <v>6</v>
      </c>
      <c r="B7" s="13">
        <f>'[1]表一 (收入分县区过渡表)'!C7</f>
        <v>13300</v>
      </c>
    </row>
    <row r="8" s="1" customFormat="1" ht="20.1" customHeight="1" spans="1:2">
      <c r="A8" s="12" t="s">
        <v>7</v>
      </c>
      <c r="B8" s="13">
        <f>'[1]表一 (收入分县区过渡表)'!C8</f>
        <v>5000</v>
      </c>
    </row>
    <row r="9" s="1" customFormat="1" ht="20.1" customHeight="1" spans="1:2">
      <c r="A9" s="12" t="s">
        <v>8</v>
      </c>
      <c r="B9" s="13">
        <f>'[1]表一 (收入分县区过渡表)'!C9</f>
        <v>0</v>
      </c>
    </row>
    <row r="10" s="1" customFormat="1" ht="20.1" customHeight="1" spans="1:2">
      <c r="A10" s="12" t="s">
        <v>9</v>
      </c>
      <c r="B10" s="13">
        <f>'[1]表一 (收入分县区过渡表)'!C10</f>
        <v>1245</v>
      </c>
    </row>
    <row r="11" s="1" customFormat="1" ht="20.1" customHeight="1" spans="1:2">
      <c r="A11" s="12" t="s">
        <v>10</v>
      </c>
      <c r="B11" s="13">
        <f>'[1]表一 (收入分县区过渡表)'!C11</f>
        <v>0</v>
      </c>
    </row>
    <row r="12" s="1" customFormat="1" ht="20.1" customHeight="1" spans="1:2">
      <c r="A12" s="12" t="s">
        <v>11</v>
      </c>
      <c r="B12" s="13">
        <f>'[1]表一 (收入分县区过渡表)'!C12</f>
        <v>2696</v>
      </c>
    </row>
    <row r="13" s="1" customFormat="1" ht="20.1" customHeight="1" spans="1:2">
      <c r="A13" s="12" t="s">
        <v>12</v>
      </c>
      <c r="B13" s="13">
        <f>'[1]表一 (收入分县区过渡表)'!C13</f>
        <v>2121</v>
      </c>
    </row>
    <row r="14" s="1" customFormat="1" ht="20.1" customHeight="1" spans="1:2">
      <c r="A14" s="12" t="s">
        <v>13</v>
      </c>
      <c r="B14" s="13">
        <f>'[1]表一 (收入分县区过渡表)'!C14</f>
        <v>824</v>
      </c>
    </row>
    <row r="15" s="1" customFormat="1" ht="20.1" customHeight="1" spans="1:2">
      <c r="A15" s="12" t="s">
        <v>14</v>
      </c>
      <c r="B15" s="13">
        <f>'[1]表一 (收入分县区过渡表)'!C15</f>
        <v>1692</v>
      </c>
    </row>
    <row r="16" s="1" customFormat="1" ht="20.1" customHeight="1" spans="1:2">
      <c r="A16" s="12" t="s">
        <v>15</v>
      </c>
      <c r="B16" s="13">
        <f>'[1]表一 (收入分县区过渡表)'!C16</f>
        <v>905</v>
      </c>
    </row>
    <row r="17" s="1" customFormat="1" ht="20.1" customHeight="1" spans="1:2">
      <c r="A17" s="12" t="s">
        <v>16</v>
      </c>
      <c r="B17" s="13">
        <f>'[1]表一 (收入分县区过渡表)'!C17</f>
        <v>1778</v>
      </c>
    </row>
    <row r="18" s="1" customFormat="1" ht="20.1" customHeight="1" spans="1:2">
      <c r="A18" s="12" t="s">
        <v>17</v>
      </c>
      <c r="B18" s="13">
        <f>'[1]表一 (收入分县区过渡表)'!C18</f>
        <v>1210</v>
      </c>
    </row>
    <row r="19" s="1" customFormat="1" ht="20.1" customHeight="1" spans="1:2">
      <c r="A19" s="12" t="s">
        <v>18</v>
      </c>
      <c r="B19" s="13">
        <f>'[1]表一 (收入分县区过渡表)'!C19</f>
        <v>0</v>
      </c>
    </row>
    <row r="20" s="1" customFormat="1" ht="20.1" customHeight="1" spans="1:2">
      <c r="A20" s="12" t="s">
        <v>19</v>
      </c>
      <c r="B20" s="13">
        <f>'[1]表一 (收入分县区过渡表)'!C20</f>
        <v>0</v>
      </c>
    </row>
    <row r="21" s="1" customFormat="1" ht="20.1" customHeight="1" spans="1:2">
      <c r="A21" s="12" t="s">
        <v>20</v>
      </c>
      <c r="B21" s="13">
        <f>'[1]表一 (收入分县区过渡表)'!C21</f>
        <v>0</v>
      </c>
    </row>
    <row r="22" s="1" customFormat="1" ht="20.1" customHeight="1" spans="1:2">
      <c r="A22" s="12" t="s">
        <v>21</v>
      </c>
      <c r="B22" s="13">
        <f>'[1]表一 (收入分县区过渡表)'!C22</f>
        <v>0</v>
      </c>
    </row>
    <row r="23" s="1" customFormat="1" ht="21" customHeight="1" spans="1:2">
      <c r="A23" s="12" t="s">
        <v>22</v>
      </c>
      <c r="B23" s="13">
        <f>SUM(B24:B31)</f>
        <v>34159</v>
      </c>
    </row>
    <row r="24" s="1" customFormat="1" ht="20.1" customHeight="1" spans="1:2">
      <c r="A24" s="12" t="s">
        <v>23</v>
      </c>
      <c r="B24" s="13">
        <f>'[1]表一 (收入分县区过渡表)'!C24</f>
        <v>1250</v>
      </c>
    </row>
    <row r="25" s="1" customFormat="1" ht="20.1" customHeight="1" spans="1:2">
      <c r="A25" s="12" t="s">
        <v>24</v>
      </c>
      <c r="B25" s="13">
        <f>'[1]表一 (收入分县区过渡表)'!C25</f>
        <v>3000</v>
      </c>
    </row>
    <row r="26" s="1" customFormat="1" ht="20.1" customHeight="1" spans="1:2">
      <c r="A26" s="12" t="s">
        <v>25</v>
      </c>
      <c r="B26" s="13">
        <f>'[1]表一 (收入分县区过渡表)'!C26</f>
        <v>1200</v>
      </c>
    </row>
    <row r="27" s="1" customFormat="1" ht="20.1" customHeight="1" spans="1:2">
      <c r="A27" s="12" t="s">
        <v>26</v>
      </c>
      <c r="B27" s="13">
        <f>'[1]表一 (收入分县区过渡表)'!C27</f>
        <v>243</v>
      </c>
    </row>
    <row r="28" s="1" customFormat="1" ht="20.1" customHeight="1" spans="1:2">
      <c r="A28" s="12" t="s">
        <v>27</v>
      </c>
      <c r="B28" s="13">
        <f>'[1]表一 (收入分县区过渡表)'!C28</f>
        <v>28409</v>
      </c>
    </row>
    <row r="29" s="1" customFormat="1" ht="20.1" customHeight="1" spans="1:2">
      <c r="A29" s="12" t="s">
        <v>28</v>
      </c>
      <c r="B29" s="13">
        <f>'[1]表一 (收入分县区过渡表)'!C29</f>
        <v>0</v>
      </c>
    </row>
    <row r="30" s="3" customFormat="1" ht="20.1" customHeight="1" spans="1:2">
      <c r="A30" s="12" t="s">
        <v>29</v>
      </c>
      <c r="B30" s="13">
        <f>'[1]表一 (收入分县区过渡表)'!C30</f>
        <v>0</v>
      </c>
    </row>
    <row r="31" s="3" customFormat="1" ht="20.1" customHeight="1" spans="1:2">
      <c r="A31" s="12" t="s">
        <v>30</v>
      </c>
      <c r="B31" s="13">
        <v>57</v>
      </c>
    </row>
    <row r="32" s="3" customFormat="1" ht="20.1" customHeight="1" spans="1:2">
      <c r="A32" s="12" t="s">
        <v>31</v>
      </c>
      <c r="B32" s="14"/>
    </row>
    <row r="33" s="1" customFormat="1" ht="20.1" customHeight="1" spans="1:2">
      <c r="A33" s="15"/>
      <c r="B33" s="16">
        <f>B6+B23</f>
        <v>64930</v>
      </c>
    </row>
  </sheetData>
  <mergeCells count="1">
    <mergeCell ref="A2:B2"/>
  </mergeCells>
  <printOptions horizontalCentered="1"/>
  <pageMargins left="0.47244094488189" right="0.47244094488189" top="0.196850393700787" bottom="0.078740157480315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2018-05-15T07:43:00Z</dcterms:created>
  <dcterms:modified xsi:type="dcterms:W3CDTF">2022-06-30T09:39:28Z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6FA9BA89BA3D4B35B8FE6CDA9EA8BA4E</vt:lpwstr>
  </property>
</Properties>
</file>