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<sst xmlns="http://schemas.openxmlformats.org/spreadsheetml/2006/main" count="17" uniqueCount="17">
  <si>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表八</t>
  </si>
  <si>
    <t>2024年一般公共预算支出“三公”经费预算表</t>
  </si>
  <si>
    <t>单位：万元</t>
  </si>
  <si>
    <t>项目名称</t>
  </si>
  <si>
    <t>上年预算数</t>
  </si>
  <si>
    <t>上年执行数</t>
  </si>
  <si>
    <t>预算数</t>
  </si>
  <si>
    <t>金额</t>
  </si>
  <si>
    <t>为上年预算数的%</t>
  </si>
  <si>
    <t>为上年执行数的%</t>
  </si>
  <si>
    <t>因公出国（境）费</t>
  </si>
  <si>
    <t>公务用车购置及运行费</t>
  </si>
  <si>
    <t>小计</t>
  </si>
  <si>
    <t>公务用车购置费</t>
  </si>
  <si>
    <t>公务用车运行费</t>
  </si>
  <si>
    <t>公务接待费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</si>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</sst>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[Red]#,##0.0"/>
    <numFmt numFmtId="177" formatCode="0_ ;[Red]\-0\ ;"/>
  </numFmts>
  <fonts count="33">
    <font>
      <sz val="11"/>
      <color theme="1"/>
      <name val="Tahoma"/>
      <charset val="134"/>
    </font>
    <font>
      <sz val="12"/>
      <name val="宋体"/>
      <charset val="134"/>
    </font>
    <font>
      <sz val="12"/>
      <name val="黑体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18"/>
      <name val="黑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Calibri"/>
      <charset val="0"/>
    </font>
    <font>
      <b/>
      <sz val="12"/>
      <color indexed="8"/>
      <name val="宋体"/>
      <charset val="134"/>
    </font>
    <font>
      <sz val="11"/>
      <name val="Times New Roman"/>
      <charset val="134"/>
    </font>
    <font>
      <sz val="15"/>
      <color theme="1"/>
      <name val="宋体"/>
      <charset val="134"/>
    </font>
    <font>
      <sz val="15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1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17" applyNumberFormat="0" applyAlignment="0" applyProtection="0">
      <alignment vertical="center"/>
    </xf>
    <xf numFmtId="0" fontId="23" fillId="6" borderId="18" applyNumberFormat="0" applyAlignment="0" applyProtection="0">
      <alignment vertical="center"/>
    </xf>
    <xf numFmtId="0" fontId="24" fillId="6" borderId="17" applyNumberFormat="0" applyAlignment="0" applyProtection="0">
      <alignment vertical="center"/>
    </xf>
    <xf numFmtId="0" fontId="25" fillId="7" borderId="19" applyNumberFormat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44">
    <xf numFmtId="0" fontId="0" fillId="0" borderId="0" xfId="0"/>
    <xf numFmtId="0" fontId="1" fillId="2" borderId="0" xfId="49" applyFont="1" applyFill="1" applyAlignment="1">
      <alignment vertical="center"/>
    </xf>
    <xf numFmtId="0" fontId="2" fillId="2" borderId="0" xfId="49" applyFont="1" applyFill="1" applyAlignment="1">
      <alignment vertical="center"/>
    </xf>
    <xf numFmtId="0" fontId="3" fillId="2" borderId="0" xfId="49" applyFont="1" applyFill="1" applyAlignment="1">
      <alignment vertical="center"/>
    </xf>
    <xf numFmtId="0" fontId="4" fillId="2" borderId="0" xfId="50" applyFont="1" applyFill="1" applyAlignment="1"/>
    <xf numFmtId="0" fontId="1" fillId="2" borderId="0" xfId="50" applyFont="1" applyFill="1" applyAlignment="1"/>
    <xf numFmtId="0" fontId="1" fillId="2" borderId="0" xfId="50" applyFont="1" applyFill="1" applyAlignment="1">
      <alignment horizontal="center"/>
    </xf>
    <xf numFmtId="0" fontId="1" fillId="2" borderId="0" xfId="50" applyFill="1" applyAlignment="1"/>
    <xf numFmtId="0" fontId="2" fillId="2" borderId="0" xfId="0" applyFont="1" applyFill="1" applyBorder="1" applyAlignment="1">
      <alignment vertical="center"/>
    </xf>
    <xf numFmtId="0" fontId="5" fillId="2" borderId="0" xfId="49" applyFont="1" applyFill="1" applyAlignment="1">
      <alignment horizontal="center" vertical="center"/>
    </xf>
    <xf numFmtId="0" fontId="3" fillId="2" borderId="0" xfId="49" applyFont="1" applyFill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6" fillId="3" borderId="2" xfId="0" applyNumberFormat="1" applyFont="1" applyFill="1" applyBorder="1" applyAlignment="1">
      <alignment horizontal="center" vertical="center"/>
    </xf>
    <xf numFmtId="49" fontId="6" fillId="3" borderId="3" xfId="0" applyNumberFormat="1" applyFont="1" applyFill="1" applyBorder="1" applyAlignment="1">
      <alignment horizontal="center" vertical="center"/>
    </xf>
    <xf numFmtId="0" fontId="4" fillId="3" borderId="3" xfId="49" applyFont="1" applyFill="1" applyBorder="1" applyAlignment="1">
      <alignment horizontal="center" vertical="center" wrapText="1"/>
    </xf>
    <xf numFmtId="0" fontId="4" fillId="3" borderId="4" xfId="49" applyFont="1" applyFill="1" applyBorder="1" applyAlignment="1">
      <alignment horizontal="center" vertical="center"/>
    </xf>
    <xf numFmtId="0" fontId="4" fillId="3" borderId="5" xfId="49" applyFont="1" applyFill="1" applyBorder="1" applyAlignment="1">
      <alignment horizontal="center" vertical="center"/>
    </xf>
    <xf numFmtId="0" fontId="4" fillId="3" borderId="6" xfId="49" applyFont="1" applyFill="1" applyBorder="1" applyAlignment="1">
      <alignment horizontal="center" vertical="center"/>
    </xf>
    <xf numFmtId="49" fontId="6" fillId="3" borderId="7" xfId="0" applyNumberFormat="1" applyFont="1" applyFill="1" applyBorder="1" applyAlignment="1">
      <alignment horizontal="center" vertical="center"/>
    </xf>
    <xf numFmtId="49" fontId="6" fillId="3" borderId="8" xfId="0" applyNumberFormat="1" applyFont="1" applyFill="1" applyBorder="1" applyAlignment="1">
      <alignment horizontal="center" vertical="center"/>
    </xf>
    <xf numFmtId="49" fontId="6" fillId="3" borderId="9" xfId="0" applyNumberFormat="1" applyFont="1" applyFill="1" applyBorder="1" applyAlignment="1">
      <alignment horizontal="center" vertical="center"/>
    </xf>
    <xf numFmtId="0" fontId="4" fillId="3" borderId="9" xfId="49" applyFont="1" applyFill="1" applyBorder="1" applyAlignment="1">
      <alignment horizontal="center" vertical="center" wrapText="1"/>
    </xf>
    <xf numFmtId="0" fontId="4" fillId="3" borderId="10" xfId="49" applyFont="1" applyFill="1" applyBorder="1" applyAlignment="1">
      <alignment horizontal="center" vertical="center"/>
    </xf>
    <xf numFmtId="0" fontId="4" fillId="3" borderId="10" xfId="49" applyFont="1" applyFill="1" applyBorder="1" applyAlignment="1">
      <alignment horizontal="center" vertical="center" wrapText="1"/>
    </xf>
    <xf numFmtId="49" fontId="7" fillId="3" borderId="10" xfId="0" applyNumberFormat="1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left" vertical="center"/>
    </xf>
    <xf numFmtId="0" fontId="6" fillId="3" borderId="7" xfId="0" applyFont="1" applyFill="1" applyBorder="1" applyAlignment="1">
      <alignment horizontal="left" vertical="center"/>
    </xf>
    <xf numFmtId="0" fontId="4" fillId="3" borderId="7" xfId="49" applyFont="1" applyFill="1" applyBorder="1" applyAlignment="1">
      <alignment horizontal="center" vertical="center" wrapText="1"/>
    </xf>
    <xf numFmtId="49" fontId="7" fillId="3" borderId="10" xfId="0" applyNumberFormat="1" applyFont="1" applyFill="1" applyBorder="1" applyAlignment="1">
      <alignment horizontal="center" vertical="center" wrapText="1"/>
    </xf>
    <xf numFmtId="49" fontId="7" fillId="3" borderId="10" xfId="0" applyNumberFormat="1" applyFont="1" applyFill="1" applyBorder="1" applyAlignment="1">
      <alignment horizontal="left" vertical="center" wrapText="1" shrinkToFit="1"/>
    </xf>
    <xf numFmtId="0" fontId="6" fillId="2" borderId="7" xfId="0" applyNumberFormat="1" applyFont="1" applyFill="1" applyBorder="1" applyAlignment="1">
      <alignment horizontal="center" vertical="center" wrapText="1" shrinkToFit="1"/>
    </xf>
    <xf numFmtId="0" fontId="3" fillId="2" borderId="10" xfId="49" applyFont="1" applyFill="1" applyBorder="1" applyAlignment="1">
      <alignment vertical="center"/>
    </xf>
    <xf numFmtId="0" fontId="6" fillId="2" borderId="11" xfId="0" applyNumberFormat="1" applyFont="1" applyFill="1" applyBorder="1" applyAlignment="1">
      <alignment horizontal="center" vertical="center" wrapText="1" shrinkToFit="1"/>
    </xf>
    <xf numFmtId="0" fontId="4" fillId="2" borderId="4" xfId="49" applyFont="1" applyFill="1" applyBorder="1" applyAlignment="1">
      <alignment horizontal="center" vertical="center"/>
    </xf>
    <xf numFmtId="0" fontId="8" fillId="0" borderId="12" xfId="0" applyFont="1" applyFill="1" applyBorder="1" applyAlignment="1" applyProtection="1">
      <alignment vertical="center"/>
    </xf>
    <xf numFmtId="176" fontId="9" fillId="0" borderId="13" xfId="0" applyNumberFormat="1" applyFont="1" applyFill="1" applyBorder="1" applyAlignment="1" applyProtection="1">
      <alignment vertical="center" wrapText="1"/>
    </xf>
    <xf numFmtId="177" fontId="10" fillId="3" borderId="10" xfId="51" applyNumberFormat="1" applyFont="1" applyFill="1" applyBorder="1" applyAlignment="1" applyProtection="1">
      <alignment vertical="center" shrinkToFit="1"/>
      <protection locked="0"/>
    </xf>
    <xf numFmtId="176" fontId="9" fillId="0" borderId="12" xfId="0" applyNumberFormat="1" applyFont="1" applyFill="1" applyBorder="1" applyAlignment="1" applyProtection="1">
      <alignment vertical="center" wrapText="1"/>
    </xf>
    <xf numFmtId="0" fontId="3" fillId="3" borderId="4" xfId="50" applyNumberFormat="1" applyFont="1" applyFill="1" applyBorder="1" applyAlignment="1" applyProtection="1">
      <alignment horizontal="center" vertical="center"/>
    </xf>
    <xf numFmtId="0" fontId="3" fillId="3" borderId="6" xfId="50" applyNumberFormat="1" applyFont="1" applyFill="1" applyBorder="1" applyAlignment="1" applyProtection="1">
      <alignment horizontal="center" vertical="center"/>
    </xf>
    <xf numFmtId="0" fontId="4" fillId="2" borderId="6" xfId="50" applyNumberFormat="1" applyFont="1" applyFill="1" applyBorder="1" applyAlignment="1" applyProtection="1">
      <alignment horizontal="center" vertical="center"/>
    </xf>
    <xf numFmtId="0" fontId="11" fillId="0" borderId="0" xfId="0" applyFont="1" applyFill="1" applyAlignment="1">
      <alignment horizontal="left" vertical="center" wrapText="1"/>
    </xf>
    <xf numFmtId="0" fontId="12" fillId="0" borderId="0" xfId="0" applyFont="1" applyFill="1" applyAlignment="1">
      <alignment horizontal="left" vertical="center" wrapText="1"/>
    </xf>
    <xf numFmtId="0" fontId="0" fillId="0" borderId="0" xfId="0" applyFont="1" applyFill="1" applyAlignment="1"/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5" xfId="50"/>
    <cellStyle name="常规 2 2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tabSelected="1" workbookViewId="0">
      <selection activeCell="D16" sqref="D16"/>
    </sheetView>
  </sheetViews>
  <sheetFormatPr defaultColWidth="18" defaultRowHeight="14.25" outlineLevelCol="6"/>
  <cols>
    <col min="1" max="1" width="12.25" style="6" customWidth="1"/>
    <col min="2" max="2" width="52.5" style="5" customWidth="1"/>
    <col min="3" max="3" width="39.5" style="5" customWidth="1"/>
    <col min="4" max="4" width="23.25" style="5" customWidth="1"/>
    <col min="5" max="5" width="18" style="5" customWidth="1"/>
    <col min="6" max="246" width="9.125" style="7" customWidth="1"/>
    <col min="247" max="247" width="30.125" style="7" customWidth="1"/>
    <col min="248" max="250" width="16.625" style="7" customWidth="1"/>
    <col min="251" max="251" width="30.125" style="7" customWidth="1"/>
    <col min="252" max="254" width="18" style="7" customWidth="1"/>
    <col min="255" max="256" width="18" style="7"/>
    <col min="257" max="16384" width="9.125" style="7"/>
  </cols>
  <sheetData>
    <row r="1" s="1" customFormat="1" ht="19.5" customHeight="1" spans="1:1">
      <c r="A1" s="8" t="s">
        <v>0</v>
      </c>
    </row>
    <row r="2" s="2" customFormat="1" ht="26.1" customHeight="1" spans="1:5">
      <c r="A2" s="9" t="s">
        <v>1</v>
      </c>
      <c r="B2" s="9"/>
      <c r="C2" s="9"/>
      <c r="D2" s="9"/>
      <c r="E2" s="9"/>
    </row>
    <row r="3" s="3" customFormat="1" ht="19.5" customHeight="1" spans="1:5">
      <c r="A3" s="10"/>
      <c r="E3" s="3" t="s">
        <v>2</v>
      </c>
    </row>
    <row r="4" s="3" customFormat="1" ht="30.95" customHeight="1" spans="1:7">
      <c r="A4" s="11" t="s">
        <v>3</v>
      </c>
      <c r="B4" s="12"/>
      <c r="C4" s="13" t="s">
        <v>4</v>
      </c>
      <c r="D4" s="14" t="s">
        <v>5</v>
      </c>
      <c r="E4" s="15" t="s">
        <v>6</v>
      </c>
      <c r="F4" s="16"/>
      <c r="G4" s="17"/>
    </row>
    <row r="5" s="3" customFormat="1" ht="38.25" customHeight="1" spans="1:7">
      <c r="A5" s="18"/>
      <c r="B5" s="19"/>
      <c r="C5" s="20"/>
      <c r="D5" s="21"/>
      <c r="E5" s="22" t="s">
        <v>7</v>
      </c>
      <c r="F5" s="23" t="s">
        <v>8</v>
      </c>
      <c r="G5" s="23" t="s">
        <v>9</v>
      </c>
    </row>
    <row r="6" s="3" customFormat="1" ht="19.5" customHeight="1" spans="1:7">
      <c r="A6" s="24" t="s">
        <v>10</v>
      </c>
      <c r="B6" s="25"/>
      <c r="C6" s="26"/>
      <c r="D6" s="27"/>
      <c r="E6" s="22"/>
      <c r="F6" s="23"/>
      <c r="G6" s="23"/>
    </row>
    <row r="7" s="3" customFormat="1" ht="19.5" customHeight="1" spans="1:7">
      <c r="A7" s="28" t="s">
        <v>11</v>
      </c>
      <c r="B7" s="29" t="s">
        <v>12</v>
      </c>
      <c r="C7" s="30">
        <f>C8+C9</f>
        <v>216.66</v>
      </c>
      <c r="D7" s="31">
        <v>137</v>
      </c>
      <c r="E7" s="32">
        <f>E8+E9</f>
        <v>333.39</v>
      </c>
      <c r="F7" s="23">
        <f>E7/C7</f>
        <v>1.53877042370534</v>
      </c>
      <c r="G7" s="23">
        <f>F7/D7</f>
        <v>0.0112319009029587</v>
      </c>
    </row>
    <row r="8" s="3" customFormat="1" ht="19.5" customHeight="1" spans="1:7">
      <c r="A8" s="28"/>
      <c r="B8" s="29" t="s">
        <v>13</v>
      </c>
      <c r="C8" s="33"/>
      <c r="D8" s="31"/>
      <c r="E8" s="34">
        <v>60</v>
      </c>
      <c r="F8" s="23" t="e">
        <f>E8/C8</f>
        <v>#DIV/0!</v>
      </c>
      <c r="G8" s="23" t="e">
        <f>(E8/D8-1)*100</f>
        <v>#DIV/0!</v>
      </c>
    </row>
    <row r="9" s="3" customFormat="1" ht="19.5" customHeight="1" spans="1:7">
      <c r="A9" s="28"/>
      <c r="B9" s="29" t="s">
        <v>14</v>
      </c>
      <c r="C9" s="35">
        <v>216.66</v>
      </c>
      <c r="D9" s="36">
        <v>137</v>
      </c>
      <c r="E9" s="37">
        <v>273.39</v>
      </c>
      <c r="F9" s="23">
        <f>E9/C9</f>
        <v>1.26183882581002</v>
      </c>
      <c r="G9" s="23">
        <f>(E9/D9-1)*100</f>
        <v>99.5547445255474</v>
      </c>
    </row>
    <row r="10" s="3" customFormat="1" ht="19.5" customHeight="1" spans="1:7">
      <c r="A10" s="24" t="s">
        <v>15</v>
      </c>
      <c r="B10" s="25"/>
      <c r="C10" s="35">
        <v>145.69</v>
      </c>
      <c r="D10" s="36">
        <v>76</v>
      </c>
      <c r="E10" s="37">
        <v>139.535</v>
      </c>
      <c r="F10" s="23">
        <f>E10/C10</f>
        <v>0.957752762715354</v>
      </c>
      <c r="G10" s="23">
        <f>(E10/D10-1)*100</f>
        <v>83.5986842105263</v>
      </c>
    </row>
    <row r="11" s="4" customFormat="1" ht="19.5" customHeight="1" spans="1:7">
      <c r="A11" s="38" t="s">
        <v>16</v>
      </c>
      <c r="B11" s="39"/>
      <c r="C11" s="40">
        <f>C6+C7+C10</f>
        <v>362.35</v>
      </c>
      <c r="D11" s="40">
        <v>213</v>
      </c>
      <c r="E11" s="40">
        <f>E6+E7+E10</f>
        <v>472.925</v>
      </c>
      <c r="F11" s="23">
        <f>E11/C11</f>
        <v>1.30516075617497</v>
      </c>
      <c r="G11" s="23">
        <f>(E11/D11-1)*100</f>
        <v>122.030516431925</v>
      </c>
    </row>
    <row r="12" s="5" customFormat="1" ht="18.75" customHeight="1" spans="1:4">
      <c r="A12" s="41"/>
      <c r="B12" s="41"/>
      <c r="C12" s="41"/>
      <c r="D12" s="41"/>
    </row>
    <row r="13" ht="19.5" spans="1:4">
      <c r="A13" s="42"/>
      <c r="B13" s="42"/>
      <c r="C13" s="42"/>
      <c r="D13" s="42"/>
    </row>
    <row r="14" ht="19.5" spans="1:4">
      <c r="A14" s="42"/>
      <c r="B14" s="42"/>
      <c r="C14" s="42"/>
      <c r="D14" s="43"/>
    </row>
    <row r="15" ht="19.5" spans="1:4">
      <c r="A15" s="42"/>
      <c r="B15" s="42"/>
      <c r="C15" s="42"/>
      <c r="D15" s="43"/>
    </row>
  </sheetData>
  <mergeCells count="13">
    <mergeCell ref="A2:E2"/>
    <mergeCell ref="E4:G4"/>
    <mergeCell ref="A6:B6"/>
    <mergeCell ref="A10:B10"/>
    <mergeCell ref="A11:B11"/>
    <mergeCell ref="A12:D12"/>
    <mergeCell ref="A13:D13"/>
    <mergeCell ref="A14:C14"/>
    <mergeCell ref="A15:C15"/>
    <mergeCell ref="A7:A9"/>
    <mergeCell ref="C4:C5"/>
    <mergeCell ref="D4:D5"/>
    <mergeCell ref="A4:B5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2008-09-11T17:22:00Z</dcterms:created>
  <dcterms:modified xsi:type="dcterms:W3CDTF">2024-03-21T07:30:22Z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2052-12.1.0.16412</vt:lpwstr>
  </property>
  <property fmtid="{D5CDD505-2E9C-101B-9397-08002B2CF9AE}" pid="3" name="ICV">
    <vt:lpwstr>0A174727454940638EDDB9D1541E6A68_13</vt:lpwstr>
  </property>
</Properties>
</file>