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Sheet1" sheetId="1" r:id="rId1"/>
  </sheets>
  <externalReferences>
    <externalReference r:id="rId2"/>
  </externalReferences>
  <definedNames>
    <definedName name="_13_河北省" hidden="1">[1]内置数据!$E$2:$E$14</definedName>
    <definedName name="_1301_石家庄市" hidden="1">[1]内置数据!$AK$2:$AK$24</definedName>
    <definedName name="_1303_秦皇岛市" hidden="1">[1]内置数据!$AM$2:$AM$9</definedName>
    <definedName name="_1305_邢台市" hidden="1">[1]内置数据!$AO$2:$AO$20</definedName>
    <definedName name="_1307_张家口市" hidden="1">[1]内置数据!$AQ$2:$AQ$18</definedName>
    <definedName name="_1401_太原市" hidden="1">[1]内置数据!$AW$2:$AW$12</definedName>
    <definedName name="_1403_阳泉市" hidden="1">[1]内置数据!$AY$2:$AY$7</definedName>
    <definedName name="_1406_朔州市" hidden="1">[1]内置数据!$BB$2:$BB$8</definedName>
    <definedName name="B2TJ" hidden="1">Sheet1!#REF!</definedName>
    <definedName name="LJ" hidden="1">MID(_xlfn.FORMULATEXT(Sheet1!$D$1),3,FIND("]",_xlfn.FORMULATEXT(Sheet1!$D$1))-2)</definedName>
    <definedName name="LJ_YTH" hidden="1">MID(_xlfn.FORMULATEXT(Sheet1!$D$2),3,FIND("]",_xlfn.FORMULATEXT(Sheet1!$D$2))-2)</definedName>
    <definedName name="SSWR" hidden="1">IF(Sheet1!#REF!="预算四舍五入到万元",0,IF(Sheet1!#REF!="预算四舍五入到百元",2,IF(Sheet1!#REF!="预算四舍五入到元",4,0)))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<sst xmlns="http://schemas.openxmlformats.org/spreadsheetml/2006/main" count="58" uniqueCount="58">
  <si>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表一</t>
  </si>
  <si>
    <t>42_湖北省</t>
  </si>
  <si>
    <r>
      <rPr>
        <sz val="18"/>
        <rFont val="Times New Roman"/>
        <charset val="134"/>
      </rPr>
      <t>2026</t>
    </r>
    <r>
      <rPr>
        <sz val="18"/>
        <rFont val="仿宋_GB2312"/>
        <charset val="134"/>
      </rPr>
      <t>年一般公共预算收入表</t>
    </r>
  </si>
  <si>
    <r>
      <rPr>
        <sz val="11"/>
        <rFont val="黑体"/>
        <charset val="134"/>
      </rPr>
      <t>项目</t>
    </r>
  </si>
  <si>
    <r>
      <rPr>
        <sz val="11"/>
        <rFont val="黑体"/>
        <charset val="134"/>
      </rPr>
      <t>上年预计
执行数</t>
    </r>
    <r>
      <rPr>
        <sz val="11"/>
        <rFont val="Times New Roman"/>
        <charset val="134"/>
      </rPr>
      <t xml:space="preserve"> </t>
    </r>
  </si>
  <si>
    <t>科目
编码</t>
  </si>
  <si>
    <t>科目名称</t>
  </si>
  <si>
    <t>101</t>
  </si>
  <si>
    <t>税收收入</t>
  </si>
  <si>
    <t>10101</t>
  </si>
  <si>
    <t>增值税</t>
  </si>
  <si>
    <t>10104</t>
  </si>
  <si>
    <t>企业所得税</t>
  </si>
  <si>
    <t>10106</t>
  </si>
  <si>
    <t>个人所得税</t>
  </si>
  <si>
    <t>10107</t>
  </si>
  <si>
    <t>资源税</t>
  </si>
  <si>
    <t>10109</t>
  </si>
  <si>
    <t>城市维护建设税</t>
  </si>
  <si>
    <t>10110</t>
  </si>
  <si>
    <t>房产税</t>
  </si>
  <si>
    <t>10111</t>
  </si>
  <si>
    <t>印花税</t>
  </si>
  <si>
    <t>10112</t>
  </si>
  <si>
    <t>城镇土地使用税</t>
  </si>
  <si>
    <t>10113</t>
  </si>
  <si>
    <t>土地增值税</t>
  </si>
  <si>
    <t>10114</t>
  </si>
  <si>
    <t>车船税</t>
  </si>
  <si>
    <t>10118</t>
  </si>
  <si>
    <t>耕地占用税</t>
  </si>
  <si>
    <t>10119</t>
  </si>
  <si>
    <t>契税</t>
  </si>
  <si>
    <t>10120</t>
  </si>
  <si>
    <t>烟叶税</t>
  </si>
  <si>
    <t>10121</t>
  </si>
  <si>
    <t>环境保护税</t>
  </si>
  <si>
    <t>10199</t>
  </si>
  <si>
    <t>其他税收收入</t>
  </si>
  <si>
    <t>103</t>
  </si>
  <si>
    <t>非税收入</t>
  </si>
  <si>
    <t>10302</t>
  </si>
  <si>
    <t>专项收入</t>
  </si>
  <si>
    <t>10304</t>
  </si>
  <si>
    <t>行政事业性收费收入</t>
  </si>
  <si>
    <t>10305</t>
  </si>
  <si>
    <t>罚没收入</t>
  </si>
  <si>
    <t>10306</t>
  </si>
  <si>
    <t>国有资本经营收入</t>
  </si>
  <si>
    <t>10307</t>
  </si>
  <si>
    <t>国有资源（资产）有偿使用收入</t>
  </si>
  <si>
    <t>10308</t>
  </si>
  <si>
    <t>捐赠收入</t>
  </si>
  <si>
    <t>10309</t>
  </si>
  <si>
    <t>政府住房基金收入</t>
  </si>
  <si>
    <t>10399</t>
  </si>
  <si>
    <t>其他收入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</si>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</sst>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;"/>
    <numFmt numFmtId="177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sz val="11"/>
      <color rgb="FFFF0000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1"/>
      <color theme="9" tint="0.799951170384838"/>
      <name val="宋体"/>
      <charset val="134"/>
      <scheme val="minor"/>
    </font>
    <font>
      <sz val="12"/>
      <color rgb="FFFF0000"/>
      <name val="方正小标宋简体"/>
      <charset val="134"/>
    </font>
    <font>
      <sz val="18"/>
      <name val="Times New Roman"/>
      <charset val="134"/>
    </font>
    <font>
      <sz val="11"/>
      <color theme="5" tint="0.799951170384838"/>
      <name val="宋体"/>
      <charset val="134"/>
      <scheme val="minor"/>
    </font>
    <font>
      <sz val="14"/>
      <color rgb="FFFF0000"/>
      <name val="方正小标宋简体"/>
      <charset val="134"/>
    </font>
    <font>
      <b/>
      <sz val="11"/>
      <name val="Times New Roman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仿宋_GB2312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49" applyFont="1" applyFill="1" applyAlignment="1">
      <alignment vertical="center"/>
    </xf>
    <xf numFmtId="0" fontId="2" fillId="2" borderId="0" xfId="49" applyFont="1" applyFill="1" applyAlignment="1">
      <alignment vertical="center"/>
    </xf>
    <xf numFmtId="0" fontId="3" fillId="2" borderId="0" xfId="49" applyFont="1" applyFill="1" applyAlignment="1">
      <alignment vertical="center"/>
    </xf>
    <xf numFmtId="0" fontId="1" fillId="2" borderId="0" xfId="49" applyFont="1" applyFill="1" applyAlignment="1">
      <alignment vertical="center" wrapText="1"/>
    </xf>
    <xf numFmtId="0" fontId="4" fillId="2" borderId="0" xfId="49" applyFont="1" applyFill="1" applyAlignment="1">
      <alignment vertical="center"/>
    </xf>
    <xf numFmtId="0" fontId="5" fillId="2" borderId="0" xfId="49" applyFont="1" applyFill="1" applyAlignment="1">
      <alignment vertical="center"/>
    </xf>
    <xf numFmtId="0" fontId="5" fillId="2" borderId="0" xfId="49" applyFont="1" applyFill="1" applyAlignment="1">
      <alignment vertical="center" wrapText="1"/>
    </xf>
    <xf numFmtId="0" fontId="6" fillId="3" borderId="0" xfId="49" applyFont="1" applyFill="1" applyAlignment="1" applyProtection="1">
      <alignment vertical="center"/>
      <protection locked="0"/>
    </xf>
    <xf numFmtId="0" fontId="7" fillId="2" borderId="0" xfId="49" applyFont="1" applyFill="1" applyAlignment="1" applyProtection="1">
      <alignment vertical="top"/>
      <protection hidden="1"/>
    </xf>
    <xf numFmtId="0" fontId="8" fillId="2" borderId="0" xfId="49" applyFont="1" applyFill="1" applyAlignment="1">
      <alignment horizontal="center" vertical="center"/>
    </xf>
    <xf numFmtId="0" fontId="8" fillId="2" borderId="0" xfId="49" applyFont="1" applyFill="1" applyAlignment="1">
      <alignment horizontal="center" vertical="center" wrapText="1"/>
    </xf>
    <xf numFmtId="1" fontId="9" fillId="4" borderId="0" xfId="49" applyNumberFormat="1" applyFont="1" applyFill="1" applyAlignment="1" applyProtection="1">
      <alignment vertical="center"/>
      <protection locked="0"/>
    </xf>
    <xf numFmtId="0" fontId="7" fillId="2" borderId="0" xfId="49" applyFont="1" applyFill="1" applyAlignment="1" applyProtection="1">
      <alignment vertical="center"/>
      <protection hidden="1"/>
    </xf>
    <xf numFmtId="0" fontId="10" fillId="5" borderId="0" xfId="49" applyFont="1" applyFill="1" applyAlignment="1" applyProtection="1">
      <alignment vertical="center"/>
      <protection hidden="1"/>
    </xf>
    <xf numFmtId="0" fontId="5" fillId="2" borderId="1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5" fillId="2" borderId="3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center" vertical="center"/>
    </xf>
    <xf numFmtId="0" fontId="5" fillId="2" borderId="5" xfId="49" applyFont="1" applyFill="1" applyBorder="1" applyAlignment="1">
      <alignment horizontal="center" vertical="center" wrapText="1"/>
    </xf>
    <xf numFmtId="0" fontId="11" fillId="2" borderId="4" xfId="49" applyFont="1" applyFill="1" applyBorder="1" applyAlignment="1">
      <alignment horizontal="left" vertical="center"/>
    </xf>
    <xf numFmtId="0" fontId="12" fillId="2" borderId="4" xfId="49" applyFont="1" applyFill="1" applyBorder="1" applyAlignment="1">
      <alignment vertical="center"/>
    </xf>
    <xf numFmtId="176" fontId="11" fillId="6" borderId="4" xfId="49" applyNumberFormat="1" applyFont="1" applyFill="1" applyBorder="1" applyAlignment="1">
      <alignment vertical="center" shrinkToFit="1"/>
    </xf>
    <xf numFmtId="0" fontId="5" fillId="2" borderId="4" xfId="49" applyFont="1" applyFill="1" applyBorder="1" applyAlignment="1">
      <alignment horizontal="left" vertical="center"/>
    </xf>
    <xf numFmtId="0" fontId="13" fillId="2" borderId="4" xfId="49" applyFont="1" applyFill="1" applyBorder="1" applyAlignment="1">
      <alignment vertical="center"/>
    </xf>
    <xf numFmtId="177" fontId="1" fillId="2" borderId="4" xfId="0" applyNumberFormat="1" applyFont="1" applyFill="1" applyBorder="1" applyAlignment="1" applyProtection="1">
      <alignment horizontal="right" vertical="center"/>
      <protection locked="0"/>
    </xf>
    <xf numFmtId="176" fontId="5" fillId="2" borderId="4" xfId="49" applyNumberFormat="1" applyFont="1" applyFill="1" applyBorder="1" applyAlignment="1" applyProtection="1">
      <alignment vertical="center" shrinkToFit="1"/>
      <protection locked="0"/>
    </xf>
    <xf numFmtId="176" fontId="5" fillId="2" borderId="4" xfId="49" applyNumberFormat="1" applyFont="1" applyFill="1" applyBorder="1" applyAlignment="1">
      <alignment vertical="center" shrinkToFi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2" fillId="2" borderId="1" xfId="49" applyFont="1" applyFill="1" applyBorder="1" applyAlignment="1">
      <alignment horizontal="center" vertical="center"/>
    </xf>
    <xf numFmtId="0" fontId="12" fillId="2" borderId="2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464820</xdr:colOff>
      <xdr:row>1</xdr:row>
      <xdr:rowOff>288290</xdr:rowOff>
    </xdr:from>
    <xdr:ext cx="313690" cy="290830"/>
    <xdr:sp>
      <xdr:nvSpPr>
        <xdr:cNvPr id="2" name="文本框 1"/>
        <xdr:cNvSpPr txBox="1"/>
      </xdr:nvSpPr>
      <xdr:spPr>
        <a:xfrm>
          <a:off x="3863340" y="516890"/>
          <a:ext cx="313690" cy="290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200">
            <a:solidFill>
              <a:srgbClr val="FF0000"/>
            </a:solidFill>
            <a:latin typeface="仿宋_GB2312" panose="02010609030101010101" pitchFamily="49" charset="-122"/>
            <a:ea typeface="仿宋_GB2312" panose="02010609030101010101" pitchFamily="49" charset="-122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&#24180;&#25919;&#24220;&#39044;&#31639;\2026&#24180;&#25919;&#24220;&#39044;&#31639;&#34920;\360202_&#26124;&#27743;&#21306;_2026&#24180;&#22320;&#26041;&#36130;&#25919;&#39044;&#31639;&#34920;&#65288;&#20154;&#22823;&#25209;&#22797;&#21475;&#24452;&#65289;_20260313%201551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简介"/>
      <sheetName val="使用说明"/>
      <sheetName val="封面"/>
      <sheetName val="内置数据"/>
      <sheetName val="目录"/>
      <sheetName val="表一（录入表）"/>
      <sheetName val="表二"/>
      <sheetName val="表二（录入表）"/>
      <sheetName val="表三"/>
      <sheetName val="表三（录入表）"/>
      <sheetName val="表四（录入表）"/>
      <sheetName val="表五（录入表）"/>
      <sheetName val="表六（1）"/>
      <sheetName val="表六（2）"/>
      <sheetName val="表七（1）"/>
      <sheetName val="表七（2）"/>
      <sheetName val="表八（录入表）"/>
      <sheetName val="表九"/>
      <sheetName val="表九（录入表）"/>
      <sheetName val="表十（录入表）"/>
      <sheetName val="表十一"/>
      <sheetName val="表十二（录入表）"/>
      <sheetName val="表十三（录入表）"/>
      <sheetName val="表十四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K8" sqref="K8"/>
    </sheetView>
  </sheetViews>
  <sheetFormatPr defaultColWidth="8.8" defaultRowHeight="13.5" outlineLevelCol="5"/>
  <cols>
    <col min="1" max="1" width="6.45" style="1" customWidth="1"/>
    <col min="2" max="2" width="28.4" style="1" customWidth="1"/>
    <col min="3" max="3" width="9.75" style="4" customWidth="1"/>
    <col min="4" max="16384" width="8.8" style="1"/>
  </cols>
  <sheetData>
    <row r="1" s="1" customFormat="1" ht="18" customHeight="1" spans="1:6">
      <c r="A1" s="5" t="s">
        <v>0</v>
      </c>
      <c r="B1" s="6"/>
      <c r="C1" s="7"/>
      <c r="D1" s="8" t="s">
        <v>1</v>
      </c>
      <c r="E1" s="9">
        <v>0</v>
      </c>
      <c r="F1" s="2"/>
    </row>
    <row r="2" s="2" customFormat="1" ht="23.25" spans="1:6">
      <c r="A2" s="10" t="s">
        <v>2</v>
      </c>
      <c r="B2" s="10"/>
      <c r="C2" s="11"/>
      <c r="D2" s="12">
        <v>0</v>
      </c>
      <c r="E2" s="13">
        <v>0</v>
      </c>
    </row>
    <row r="3" s="1" customFormat="1" ht="20.25" customHeight="1" spans="1:6">
      <c r="A3" s="6"/>
      <c r="B3" s="14">
        <v>0</v>
      </c>
      <c r="C3" s="7"/>
    </row>
    <row r="4" s="1" customFormat="1" ht="29.5" customHeight="1" spans="1:6">
      <c r="A4" s="15" t="s">
        <v>3</v>
      </c>
      <c r="B4" s="16"/>
      <c r="C4" s="17" t="s">
        <v>4</v>
      </c>
    </row>
    <row r="5" s="1" customFormat="1" ht="63" customHeight="1" spans="1:6">
      <c r="A5" s="18" t="s">
        <v>5</v>
      </c>
      <c r="B5" s="19" t="s">
        <v>6</v>
      </c>
      <c r="C5" s="20"/>
    </row>
    <row r="6" s="1" customFormat="1" ht="22.9" customHeight="1" spans="1:6">
      <c r="A6" s="21" t="s">
        <v>7</v>
      </c>
      <c r="B6" s="22" t="s">
        <v>8</v>
      </c>
      <c r="C6" s="23">
        <f ca="1">SUM(OFFSET(C6,1,0,15,1))</f>
        <v>29895</v>
      </c>
    </row>
    <row r="7" s="1" customFormat="1" ht="22.9" customHeight="1" spans="1:6">
      <c r="A7" s="24" t="s">
        <v>9</v>
      </c>
      <c r="B7" s="25" t="s">
        <v>10</v>
      </c>
      <c r="C7" s="26">
        <v>10763</v>
      </c>
    </row>
    <row r="8" s="1" customFormat="1" ht="22.9" customHeight="1" spans="1:6">
      <c r="A8" s="24" t="s">
        <v>11</v>
      </c>
      <c r="B8" s="25" t="s">
        <v>12</v>
      </c>
      <c r="C8" s="26">
        <v>2601</v>
      </c>
    </row>
    <row r="9" s="1" customFormat="1" ht="22.9" customHeight="1" spans="1:6">
      <c r="A9" s="24" t="s">
        <v>13</v>
      </c>
      <c r="B9" s="25" t="s">
        <v>14</v>
      </c>
      <c r="C9" s="26">
        <v>1930</v>
      </c>
    </row>
    <row r="10" s="1" customFormat="1" ht="22.9" customHeight="1" spans="1:6">
      <c r="A10" s="24" t="s">
        <v>15</v>
      </c>
      <c r="B10" s="25" t="s">
        <v>16</v>
      </c>
      <c r="C10" s="26">
        <v>272</v>
      </c>
    </row>
    <row r="11" s="1" customFormat="1" ht="22.9" customHeight="1" spans="1:6">
      <c r="A11" s="24" t="s">
        <v>17</v>
      </c>
      <c r="B11" s="25" t="s">
        <v>18</v>
      </c>
      <c r="C11" s="26">
        <v>1837</v>
      </c>
    </row>
    <row r="12" s="1" customFormat="1" ht="22.9" customHeight="1" spans="1:6">
      <c r="A12" s="24" t="s">
        <v>19</v>
      </c>
      <c r="B12" s="25" t="s">
        <v>20</v>
      </c>
      <c r="C12" s="26">
        <v>4559</v>
      </c>
    </row>
    <row r="13" s="1" customFormat="1" ht="22.9" customHeight="1" spans="1:6">
      <c r="A13" s="24" t="s">
        <v>21</v>
      </c>
      <c r="B13" s="25" t="s">
        <v>22</v>
      </c>
      <c r="C13" s="26">
        <v>1414</v>
      </c>
    </row>
    <row r="14" s="1" customFormat="1" ht="22.9" customHeight="1" spans="1:6">
      <c r="A14" s="24" t="s">
        <v>23</v>
      </c>
      <c r="B14" s="25" t="s">
        <v>24</v>
      </c>
      <c r="C14" s="26">
        <v>2778</v>
      </c>
    </row>
    <row r="15" s="1" customFormat="1" ht="22.9" customHeight="1" spans="1:6">
      <c r="A15" s="24" t="s">
        <v>25</v>
      </c>
      <c r="B15" s="25" t="s">
        <v>26</v>
      </c>
      <c r="C15" s="26">
        <v>457</v>
      </c>
    </row>
    <row r="16" s="1" customFormat="1" ht="22.9" customHeight="1" spans="1:6">
      <c r="A16" s="24" t="s">
        <v>27</v>
      </c>
      <c r="B16" s="25" t="s">
        <v>28</v>
      </c>
      <c r="C16" s="26">
        <v>932</v>
      </c>
    </row>
    <row r="17" s="1" customFormat="1" ht="22.9" customHeight="1" spans="1:3">
      <c r="A17" s="24" t="s">
        <v>29</v>
      </c>
      <c r="B17" s="25" t="s">
        <v>30</v>
      </c>
      <c r="C17" s="26">
        <v>2352</v>
      </c>
    </row>
    <row r="18" s="1" customFormat="1" ht="22.9" customHeight="1" spans="1:3">
      <c r="A18" s="24" t="s">
        <v>31</v>
      </c>
      <c r="B18" s="25" t="s">
        <v>32</v>
      </c>
      <c r="C18" s="27">
        <v>0</v>
      </c>
    </row>
    <row r="19" s="1" customFormat="1" ht="22.9" customHeight="1" spans="1:3">
      <c r="A19" s="24" t="s">
        <v>33</v>
      </c>
      <c r="B19" s="25" t="s">
        <v>34</v>
      </c>
      <c r="C19" s="27">
        <v>0</v>
      </c>
    </row>
    <row r="20" s="1" customFormat="1" ht="22.9" customHeight="1" spans="1:3">
      <c r="A20" s="24" t="s">
        <v>35</v>
      </c>
      <c r="B20" s="25" t="s">
        <v>36</v>
      </c>
      <c r="C20" s="27">
        <v>0</v>
      </c>
    </row>
    <row r="21" s="1" customFormat="1" ht="22.9" customHeight="1" spans="1:3">
      <c r="A21" s="24" t="s">
        <v>37</v>
      </c>
      <c r="B21" s="25" t="s">
        <v>38</v>
      </c>
      <c r="C21" s="27">
        <v>0</v>
      </c>
    </row>
    <row r="22" s="1" customFormat="1" ht="22.9" customHeight="1" spans="1:3">
      <c r="A22" s="24"/>
      <c r="B22" s="25"/>
      <c r="C22" s="28"/>
    </row>
    <row r="23" s="1" customFormat="1" ht="22.9" customHeight="1" spans="1:3">
      <c r="A23" s="21" t="s">
        <v>39</v>
      </c>
      <c r="B23" s="22" t="s">
        <v>40</v>
      </c>
      <c r="C23" s="23">
        <f ca="1">SUM(OFFSET(C23,1,0,8,1))</f>
        <v>46689</v>
      </c>
    </row>
    <row r="24" s="1" customFormat="1" ht="22.9" customHeight="1" spans="1:3">
      <c r="A24" s="24" t="s">
        <v>41</v>
      </c>
      <c r="B24" s="25" t="s">
        <v>42</v>
      </c>
      <c r="C24" s="29">
        <v>1001</v>
      </c>
    </row>
    <row r="25" s="1" customFormat="1" ht="22.9" customHeight="1" spans="1:3">
      <c r="A25" s="24" t="s">
        <v>43</v>
      </c>
      <c r="B25" s="25" t="s">
        <v>44</v>
      </c>
      <c r="C25" s="29">
        <v>1468</v>
      </c>
    </row>
    <row r="26" s="1" customFormat="1" ht="22.9" customHeight="1" spans="1:3">
      <c r="A26" s="24" t="s">
        <v>45</v>
      </c>
      <c r="B26" s="25" t="s">
        <v>46</v>
      </c>
      <c r="C26" s="29">
        <v>1534</v>
      </c>
    </row>
    <row r="27" s="1" customFormat="1" ht="22.9" customHeight="1" spans="1:3">
      <c r="A27" s="24" t="s">
        <v>47</v>
      </c>
      <c r="B27" s="25" t="s">
        <v>48</v>
      </c>
      <c r="C27" s="29">
        <v>0</v>
      </c>
    </row>
    <row r="28" s="1" customFormat="1" ht="22.9" customHeight="1" spans="1:3">
      <c r="A28" s="24" t="s">
        <v>49</v>
      </c>
      <c r="B28" s="25" t="s">
        <v>50</v>
      </c>
      <c r="C28" s="29">
        <v>42672</v>
      </c>
    </row>
    <row r="29" s="1" customFormat="1" ht="22.9" customHeight="1" spans="1:3">
      <c r="A29" s="24" t="s">
        <v>51</v>
      </c>
      <c r="B29" s="25" t="s">
        <v>52</v>
      </c>
      <c r="C29" s="29">
        <v>14</v>
      </c>
    </row>
    <row r="30" s="1" customFormat="1" ht="22.9" customHeight="1" spans="1:3">
      <c r="A30" s="24" t="s">
        <v>53</v>
      </c>
      <c r="B30" s="25" t="s">
        <v>54</v>
      </c>
      <c r="C30" s="27">
        <v>0</v>
      </c>
    </row>
    <row r="31" s="3" customFormat="1" ht="22.9" customHeight="1" spans="1:3">
      <c r="A31" s="24" t="s">
        <v>55</v>
      </c>
      <c r="B31" s="25" t="s">
        <v>56</v>
      </c>
      <c r="C31" s="27">
        <v>0</v>
      </c>
    </row>
    <row r="32" s="3" customFormat="1" ht="22.9" customHeight="1" spans="1:3">
      <c r="A32" s="24"/>
      <c r="B32" s="24"/>
      <c r="C32" s="28"/>
    </row>
    <row r="33" s="1" customFormat="1" ht="22.9" customHeight="1" spans="1:3">
      <c r="A33" s="30" t="s">
        <v>57</v>
      </c>
      <c r="B33" s="31"/>
      <c r="C33" s="23">
        <f ca="1">C6+C23</f>
        <v>76584</v>
      </c>
    </row>
  </sheetData>
  <mergeCells count="4">
    <mergeCell ref="A2:C2"/>
    <mergeCell ref="A4:B4"/>
    <mergeCell ref="A33:B33"/>
    <mergeCell ref="C4:C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果冻</cp:lastModifiedBy>
  <dcterms:created xsi:type="dcterms:W3CDTF">2026-05-28T08:00:25Z</dcterms:created>
  <dcterms:modified xsi:type="dcterms:W3CDTF">2026-05-28T08:03:29Z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1140823E28B54742BDAFBE4D44DE23BF_11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