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5"/>
  </bookViews>
  <sheets>
    <sheet name="收支总表" sheetId="4" r:id="rId1"/>
    <sheet name="收入总表" sheetId="1" r:id="rId2"/>
    <sheet name="财拨收支" sheetId="3" r:id="rId3"/>
    <sheet name="支出总表" sheetId="2" r:id="rId4"/>
    <sheet name="一般支出" sheetId="8" r:id="rId5"/>
    <sheet name="一般基本支出" sheetId="9" r:id="rId6"/>
    <sheet name="一般三公支出" sheetId="10" r:id="rId7"/>
    <sheet name="基金支出" sheetId="7" r:id="rId8"/>
  </sheets>
  <definedNames>
    <definedName name="_xlnm.Print_Area" hidden="1">#N/A</definedName>
    <definedName name="_xlnm.Print_Titles" hidden="1">#N/A</definedName>
  </definedNames>
  <calcPr calcId="144525"/>
</workbook>
</file>

<file path=xl/sharedStrings.xml><?xml version="1.0" encoding="utf-8"?>
<sst xmlns="http://schemas.openxmlformats.org/spreadsheetml/2006/main" count="277" uniqueCount="126">
  <si>
    <t>部门公开表1</t>
  </si>
  <si>
    <t>收支预算总表</t>
  </si>
  <si>
    <t>填报单位：景德镇市昌江区司法局</t>
  </si>
  <si>
    <t>单位：万元</t>
  </si>
  <si>
    <t>收      入</t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</si>
  <si>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出</t>
    </r>
  </si>
  <si>
    <t>项目</t>
  </si>
  <si>
    <t>预算数</t>
  </si>
  <si>
    <t>项目（按支出功能科目类级）</t>
  </si>
  <si>
    <t>一、财政拨款</t>
  </si>
  <si>
    <t>公共安全支出</t>
  </si>
  <si>
    <t xml:space="preserve">    一般公共预算拨款收入</t>
  </si>
  <si>
    <t>社会保障和就业支出</t>
  </si>
  <si>
    <t xml:space="preserve">    政府性基金预算拨款收入</t>
  </si>
  <si>
    <t>卫生健康支出</t>
  </si>
  <si>
    <t xml:space="preserve">    专项收入</t>
  </si>
  <si>
    <t>住房保障支出</t>
  </si>
  <si>
    <t xml:space="preserve">    预算内投资收入</t>
  </si>
  <si>
    <t>二、事业收入</t>
  </si>
  <si>
    <t>三、事业单位经营收入</t>
  </si>
  <si>
    <t>四、其他收入</t>
  </si>
  <si>
    <t>五、附属单位上缴收入</t>
  </si>
  <si>
    <t>六、上级补助收入</t>
  </si>
  <si>
    <t>本年收入合计</t>
  </si>
  <si>
    <t>本年支出合计</t>
  </si>
  <si>
    <t>七、用事业基金弥补收支差额</t>
  </si>
  <si>
    <t>结转下年</t>
  </si>
  <si>
    <t>八、上年结转</t>
  </si>
  <si>
    <t xml:space="preserve">    财政拨款结转</t>
  </si>
  <si>
    <t xml:space="preserve">    其他资金结转</t>
  </si>
  <si>
    <t>收入总计</t>
  </si>
  <si>
    <t>支出总计</t>
  </si>
  <si>
    <t>部门公开表2：</t>
  </si>
  <si>
    <t>部门收入总表</t>
  </si>
  <si>
    <t>支出功能分类科目</t>
  </si>
  <si>
    <t>合计</t>
  </si>
  <si>
    <t>上年结转</t>
  </si>
  <si>
    <t>财政拨款</t>
  </si>
  <si>
    <t>事业收入</t>
  </si>
  <si>
    <t>事业单位经营收入</t>
  </si>
  <si>
    <t>其他收入</t>
  </si>
  <si>
    <t>附属单位上缴收入</t>
  </si>
  <si>
    <t>上级补助收入</t>
  </si>
  <si>
    <t>用事业基金弥补收支差额</t>
  </si>
  <si>
    <t>一般公共预算拨款收入</t>
  </si>
  <si>
    <t>政府性基金预算拨款收入</t>
  </si>
  <si>
    <t>专项收入</t>
  </si>
  <si>
    <t>预算内投资收入</t>
  </si>
  <si>
    <t>其中：教育收费</t>
  </si>
  <si>
    <t>科目编码</t>
  </si>
  <si>
    <t>科目名称</t>
  </si>
  <si>
    <t>司法</t>
  </si>
  <si>
    <t>行政运行</t>
  </si>
  <si>
    <t>一般行政管理事务</t>
  </si>
  <si>
    <t>财政对其他社会保险基金的补助</t>
  </si>
  <si>
    <t>财政对工伤保险基金的补助</t>
  </si>
  <si>
    <t>财政对生育保险基金的补助</t>
  </si>
  <si>
    <t>其他财政对社会保险基金的补助</t>
  </si>
  <si>
    <t>行政事业单位医疗</t>
  </si>
  <si>
    <t>行政单位医疗</t>
  </si>
  <si>
    <t>住房改革支出</t>
  </si>
  <si>
    <t>住房公积金</t>
  </si>
  <si>
    <t>部门公开表4</t>
  </si>
  <si>
    <t>财政拨款收支总表</t>
  </si>
  <si>
    <t xml:space="preserve">填报单位：景德镇市昌江区司法局 </t>
  </si>
  <si>
    <t>项目
（按支出功能科目类级）</t>
  </si>
  <si>
    <t>一般公共预算支出</t>
  </si>
  <si>
    <t>政府性基金预算支出</t>
  </si>
  <si>
    <t>一、财政拨款收入</t>
  </si>
  <si>
    <t>一、本年支出</t>
  </si>
  <si>
    <t>二、上年结转</t>
  </si>
  <si>
    <t>二、结转下年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</si>
  <si>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一般公共预算拨款结转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</si>
  <si>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政府性基金预算拨款结转</t>
    </r>
  </si>
  <si>
    <t>部门公开表3：</t>
  </si>
  <si>
    <t>部门支出总表</t>
  </si>
  <si>
    <t>填报单位：</t>
  </si>
  <si>
    <t>基本支出</t>
  </si>
  <si>
    <t>项目支出</t>
  </si>
  <si>
    <t>事业单位经营支出</t>
  </si>
  <si>
    <t>上缴上级支出</t>
  </si>
  <si>
    <t>对附属单位补助支出</t>
  </si>
  <si>
    <t>部门公开表5</t>
  </si>
  <si>
    <t>一般公共预算支出表</t>
  </si>
  <si>
    <t>2020年预算数</t>
  </si>
  <si>
    <t>合    计</t>
  </si>
  <si>
    <t>部门公开表6</t>
  </si>
  <si>
    <t>一般公共预算基本支出表</t>
  </si>
  <si>
    <t>支出经济分类科目</t>
  </si>
  <si>
    <t>2020年基本支出</t>
  </si>
  <si>
    <r>
      <rPr>
        <sz val="12"/>
        <rFont val="宋体"/>
        <charset val="134"/>
      </rPr>
      <t xml:space="preserve">合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计</t>
    </r>
  </si>
  <si>
    <t>人员经费</t>
  </si>
  <si>
    <t>公用经费</t>
  </si>
  <si>
    <t>工资福利支出</t>
  </si>
  <si>
    <t>基本工资</t>
  </si>
  <si>
    <t>奖金</t>
  </si>
  <si>
    <t>　　机关事业单位基本养老保险缴费</t>
  </si>
  <si>
    <t>　　职工基本医疗保险缴费</t>
  </si>
  <si>
    <t>　　其他社会保障缴费</t>
  </si>
  <si>
    <t>　　住房公积金</t>
  </si>
  <si>
    <t>　对个人和家庭的补助</t>
  </si>
  <si>
    <t>　　医疗费补助</t>
  </si>
  <si>
    <t>　商品和服务支出</t>
  </si>
  <si>
    <t>　　办公费</t>
  </si>
  <si>
    <t>　　印刷费</t>
  </si>
  <si>
    <t>　　手续费</t>
  </si>
  <si>
    <t>　　邮电费</t>
  </si>
  <si>
    <t>　　差旅费</t>
  </si>
  <si>
    <t>　　维修（护）费</t>
  </si>
  <si>
    <t>　　租赁费</t>
  </si>
  <si>
    <t>　　会议费</t>
  </si>
  <si>
    <t>　　培训费</t>
  </si>
  <si>
    <t>　　公务接待费</t>
  </si>
  <si>
    <t>　　劳务费</t>
  </si>
  <si>
    <t>　　工会经费</t>
  </si>
  <si>
    <t>　　其他交通费用</t>
  </si>
  <si>
    <t>　　其他商品和服务支出</t>
  </si>
  <si>
    <t>部门公开表7</t>
  </si>
  <si>
    <t>一般公共预算“三公”经费支出表</t>
  </si>
  <si>
    <t>因公出国(境)费</t>
  </si>
  <si>
    <t>公务接待费</t>
  </si>
  <si>
    <t>公务用车运行维护费</t>
  </si>
  <si>
    <t>公务用车购置</t>
  </si>
  <si>
    <t>部门公开表8</t>
  </si>
  <si>
    <t>政府性基金预算支出表</t>
  </si>
  <si>
    <t>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</si>
</sst>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29">
    <font>
      <sz val="12"/>
      <name val="宋体"/>
      <charset val="134"/>
    </font>
    <font>
      <b/>
      <sz val="1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b/>
      <sz val="16"/>
      <name val="宋体"/>
      <charset val="134"/>
    </font>
    <font>
      <b/>
      <sz val="2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20"/>
      <name val="宋体"/>
      <charset val="134"/>
    </font>
    <font>
      <u/>
      <sz val="11"/>
      <color rgb="FF800080"/>
      <name val="宋体"/>
      <charset val="0"/>
      <scheme val="minor"/>
    </font>
    <font>
      <b/>
      <sz val="13"/>
      <color indexed="56"/>
      <name val="宋体"/>
      <charset val="134"/>
    </font>
    <font>
      <sz val="11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11" borderId="1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13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5" fillId="20" borderId="19" applyNumberFormat="0" applyAlignment="0" applyProtection="0">
      <alignment vertical="center"/>
    </xf>
    <xf numFmtId="0" fontId="26" fillId="20" borderId="15" applyNumberFormat="0" applyAlignment="0" applyProtection="0">
      <alignment vertical="center"/>
    </xf>
    <xf numFmtId="0" fontId="19" fillId="17" borderId="1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" fillId="0" borderId="0"/>
  </cellStyleXfs>
  <cellXfs count="9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2" fillId="0" borderId="5" xfId="0" applyNumberFormat="1" applyFont="1" applyFill="1" applyBorder="1" applyAlignment="1" applyProtection="1">
      <alignment vertical="top" wrapText="1"/>
    </xf>
    <xf numFmtId="49" fontId="2" fillId="0" borderId="5" xfId="0" applyNumberFormat="1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49" fontId="2" fillId="0" borderId="6" xfId="0" applyNumberFormat="1" applyFont="1" applyFill="1" applyBorder="1" applyAlignment="1" applyProtection="1">
      <alignment horizontal="left" vertical="center" wrapText="1"/>
    </xf>
    <xf numFmtId="0" fontId="3" fillId="0" borderId="0" xfId="49"/>
    <xf numFmtId="0" fontId="3" fillId="0" borderId="0" xfId="49" applyAlignment="1">
      <alignment horizontal="right"/>
    </xf>
    <xf numFmtId="0" fontId="1" fillId="0" borderId="0" xfId="49" applyFont="1" applyAlignment="1">
      <alignment horizontal="center" vertical="center"/>
    </xf>
    <xf numFmtId="0" fontId="4" fillId="0" borderId="0" xfId="49" applyNumberFormat="1" applyFont="1" applyFill="1" applyAlignment="1" applyProtection="1">
      <alignment horizontal="centerContinuous" vertical="center"/>
    </xf>
    <xf numFmtId="0" fontId="3" fillId="0" borderId="0" xfId="49" applyFill="1" applyAlignment="1">
      <alignment vertical="center"/>
    </xf>
    <xf numFmtId="0" fontId="3" fillId="0" borderId="0" xfId="49" applyAlignment="1">
      <alignment horizontal="right" vertical="center"/>
    </xf>
    <xf numFmtId="0" fontId="5" fillId="0" borderId="7" xfId="49" applyNumberFormat="1" applyFont="1" applyFill="1" applyBorder="1" applyAlignment="1" applyProtection="1">
      <alignment horizontal="center" vertical="center"/>
    </xf>
    <xf numFmtId="0" fontId="5" fillId="0" borderId="8" xfId="49" applyNumberFormat="1" applyFont="1" applyFill="1" applyBorder="1" applyAlignment="1" applyProtection="1">
      <alignment horizontal="center" vertical="center"/>
    </xf>
    <xf numFmtId="0" fontId="5" fillId="0" borderId="7" xfId="49" applyNumberFormat="1" applyFont="1" applyFill="1" applyBorder="1" applyAlignment="1" applyProtection="1">
      <alignment horizontal="center" vertical="center" wrapText="1"/>
    </xf>
    <xf numFmtId="40" fontId="5" fillId="0" borderId="2" xfId="49" applyNumberFormat="1" applyFont="1" applyFill="1" applyBorder="1" applyAlignment="1" applyProtection="1">
      <alignment horizontal="right" vertical="center" wrapText="1"/>
    </xf>
    <xf numFmtId="40" fontId="5" fillId="0" borderId="1" xfId="49" applyNumberFormat="1" applyFont="1" applyFill="1" applyBorder="1" applyAlignment="1" applyProtection="1">
      <alignment horizontal="right" vertical="center" wrapText="1"/>
    </xf>
    <xf numFmtId="40" fontId="5" fillId="0" borderId="4" xfId="49" applyNumberFormat="1" applyFont="1" applyFill="1" applyBorder="1" applyAlignment="1" applyProtection="1">
      <alignment horizontal="right" vertical="center" wrapText="1"/>
    </xf>
    <xf numFmtId="0" fontId="3" fillId="0" borderId="0" xfId="49" applyFill="1"/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" fontId="2" fillId="0" borderId="6" xfId="0" applyNumberFormat="1" applyFont="1" applyFill="1" applyBorder="1" applyAlignment="1" applyProtection="1">
      <alignment vertical="center" wrapText="1"/>
    </xf>
    <xf numFmtId="4" fontId="2" fillId="0" borderId="6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0" fillId="0" borderId="0" xfId="0" applyBorder="1" applyAlignment="1">
      <alignment horizontal="right" vertical="center" wrapText="1"/>
    </xf>
    <xf numFmtId="49" fontId="2" fillId="0" borderId="2" xfId="0" applyNumberFormat="1" applyFont="1" applyFill="1" applyBorder="1" applyAlignment="1" applyProtection="1">
      <alignment horizontal="left" vertical="center" wrapText="1"/>
    </xf>
    <xf numFmtId="0" fontId="1" fillId="0" borderId="0" xfId="0" applyFont="1" applyAlignment="1">
      <alignment vertical="center" wrapText="1"/>
    </xf>
    <xf numFmtId="0" fontId="3" fillId="0" borderId="0" xfId="49" applyFill="1" applyAlignment="1">
      <alignment wrapText="1"/>
    </xf>
    <xf numFmtId="0" fontId="5" fillId="0" borderId="0" xfId="49" applyFont="1" applyFill="1" applyAlignment="1">
      <alignment wrapText="1"/>
    </xf>
    <xf numFmtId="0" fontId="6" fillId="0" borderId="0" xfId="49" applyFont="1" applyFill="1" applyAlignment="1">
      <alignment wrapText="1"/>
    </xf>
    <xf numFmtId="0" fontId="5" fillId="0" borderId="0" xfId="49" applyFont="1" applyFill="1" applyAlignment="1">
      <alignment horizontal="right" vertical="center" wrapText="1"/>
    </xf>
    <xf numFmtId="0" fontId="7" fillId="0" borderId="0" xfId="49" applyFont="1" applyFill="1" applyAlignment="1">
      <alignment horizontal="center" vertical="center" wrapText="1"/>
    </xf>
    <xf numFmtId="0" fontId="5" fillId="0" borderId="0" xfId="49" applyFont="1" applyFill="1" applyAlignment="1">
      <alignment horizontal="left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4" xfId="49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4" fontId="5" fillId="0" borderId="1" xfId="49" applyNumberFormat="1" applyFont="1" applyFill="1" applyBorder="1" applyAlignment="1">
      <alignment horizontal="center" vertical="center" wrapText="1"/>
    </xf>
    <xf numFmtId="4" fontId="5" fillId="0" borderId="1" xfId="49" applyNumberFormat="1" applyFont="1" applyFill="1" applyBorder="1" applyAlignment="1">
      <alignment horizontal="left" vertical="center" wrapText="1"/>
    </xf>
    <xf numFmtId="4" fontId="5" fillId="0" borderId="1" xfId="49" applyNumberFormat="1" applyFont="1" applyFill="1" applyBorder="1" applyAlignment="1" applyProtection="1">
      <alignment horizontal="right" vertical="center" wrapText="1"/>
    </xf>
    <xf numFmtId="0" fontId="5" fillId="0" borderId="1" xfId="49" applyFont="1" applyFill="1" applyBorder="1" applyAlignment="1">
      <alignment horizontal="left" vertical="center" wrapText="1"/>
    </xf>
    <xf numFmtId="4" fontId="5" fillId="0" borderId="1" xfId="49" applyNumberFormat="1" applyFont="1" applyFill="1" applyBorder="1" applyAlignment="1">
      <alignment vertical="center"/>
    </xf>
    <xf numFmtId="40" fontId="5" fillId="0" borderId="1" xfId="49" applyNumberFormat="1" applyFont="1" applyFill="1" applyBorder="1" applyAlignment="1" applyProtection="1">
      <alignment horizontal="center" vertical="center" wrapText="1"/>
    </xf>
    <xf numFmtId="4" fontId="5" fillId="0" borderId="1" xfId="49" applyNumberFormat="1" applyFont="1" applyFill="1" applyBorder="1" applyAlignment="1">
      <alignment vertical="center" wrapText="1"/>
    </xf>
    <xf numFmtId="40" fontId="5" fillId="0" borderId="1" xfId="49" applyNumberFormat="1" applyFont="1" applyFill="1" applyBorder="1" applyAlignment="1">
      <alignment horizontal="right" vertical="center" wrapText="1"/>
    </xf>
    <xf numFmtId="0" fontId="0" fillId="0" borderId="9" xfId="0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176" fontId="0" fillId="0" borderId="1" xfId="0" applyNumberFormat="1" applyBorder="1" applyAlignment="1">
      <alignment vertical="center" wrapText="1"/>
    </xf>
    <xf numFmtId="0" fontId="0" fillId="0" borderId="9" xfId="0" applyBorder="1" applyAlignment="1">
      <alignment horizontal="right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vertical="center" wrapText="1"/>
    </xf>
    <xf numFmtId="0" fontId="0" fillId="0" borderId="12" xfId="0" applyFont="1" applyBorder="1" applyAlignment="1">
      <alignment horizontal="center" vertical="center" wrapText="1"/>
    </xf>
    <xf numFmtId="0" fontId="5" fillId="0" borderId="0" xfId="49" applyFont="1" applyFill="1"/>
    <xf numFmtId="0" fontId="6" fillId="0" borderId="0" xfId="49" applyFont="1" applyFill="1"/>
    <xf numFmtId="0" fontId="5" fillId="0" borderId="0" xfId="49" applyFont="1" applyFill="1" applyAlignment="1">
      <alignment horizontal="right" vertical="center"/>
    </xf>
    <xf numFmtId="0" fontId="8" fillId="0" borderId="0" xfId="49" applyFont="1" applyFill="1" applyAlignment="1">
      <alignment horizontal="centerContinuous" vertical="center"/>
    </xf>
    <xf numFmtId="0" fontId="5" fillId="0" borderId="0" xfId="49" applyFont="1" applyFill="1" applyAlignment="1">
      <alignment horizontal="centerContinuous" vertical="center"/>
    </xf>
    <xf numFmtId="0" fontId="5" fillId="0" borderId="0" xfId="49" applyFont="1" applyFill="1" applyAlignment="1">
      <alignment horizontal="left" vertical="center"/>
    </xf>
    <xf numFmtId="0" fontId="5" fillId="0" borderId="2" xfId="49" applyFont="1" applyFill="1" applyBorder="1" applyAlignment="1">
      <alignment horizontal="center" vertical="center"/>
    </xf>
    <xf numFmtId="0" fontId="5" fillId="0" borderId="4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4" fontId="5" fillId="0" borderId="1" xfId="49" applyNumberFormat="1" applyFont="1" applyFill="1" applyBorder="1" applyAlignment="1">
      <alignment horizontal="left" vertical="center"/>
    </xf>
    <xf numFmtId="0" fontId="3" fillId="0" borderId="1" xfId="49" applyBorder="1"/>
    <xf numFmtId="4" fontId="5" fillId="0" borderId="1" xfId="49" applyNumberFormat="1" applyFont="1" applyFill="1" applyBorder="1" applyAlignment="1">
      <alignment horizontal="center" vertical="center"/>
    </xf>
    <xf numFmtId="40" fontId="5" fillId="0" borderId="1" xfId="49" applyNumberFormat="1" applyFont="1" applyFill="1" applyBorder="1" applyAlignment="1" applyProtection="1">
      <alignment horizontal="right" vertical="center"/>
    </xf>
    <xf numFmtId="4" fontId="5" fillId="0" borderId="1" xfId="49" applyNumberFormat="1" applyFont="1" applyFill="1" applyBorder="1"/>
    <xf numFmtId="40" fontId="5" fillId="0" borderId="1" xfId="49" applyNumberFormat="1" applyFont="1" applyFill="1" applyBorder="1" applyAlignment="1">
      <alignment horizontal="righ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D23"/>
  <sheetViews>
    <sheetView showGridLines="0" showZeros="0" zoomScale="85" zoomScaleNormal="85" workbookViewId="0">
      <selection activeCell="A39" sqref="A39"/>
    </sheetView>
  </sheetViews>
  <sheetFormatPr defaultColWidth="7.25" defaultRowHeight="19.5" customHeight="1" outlineLevelCol="3"/>
  <cols>
    <col min="1" max="1" width="39.875" style="75" customWidth="1"/>
    <col min="2" max="2" width="20.5" style="75" customWidth="1"/>
    <col min="3" max="3" width="31.75" style="75" customWidth="1"/>
    <col min="4" max="4" width="19.25" style="75" customWidth="1"/>
    <col min="5" max="16384" width="7.25" style="75"/>
  </cols>
  <sheetData>
    <row r="2" s="28" customFormat="1" customHeight="1" spans="1:4">
      <c r="A2" s="76" t="s">
        <v>0</v>
      </c>
      <c r="D2" s="77"/>
    </row>
    <row r="3" ht="29.25" customHeight="1" spans="1:4">
      <c r="A3" s="78" t="s">
        <v>1</v>
      </c>
      <c r="B3" s="79"/>
      <c r="C3" s="79"/>
      <c r="D3" s="79"/>
    </row>
    <row r="4" ht="17.25" customHeight="1" spans="1:4">
      <c r="A4" s="80" t="s">
        <v>2</v>
      </c>
      <c r="D4" s="77" t="s">
        <v>3</v>
      </c>
    </row>
    <row r="5" ht="17.25" customHeight="1" spans="1:4">
      <c r="A5" s="81" t="s">
        <v>4</v>
      </c>
      <c r="B5" s="82"/>
      <c r="C5" s="81" t="s">
        <v>5</v>
      </c>
      <c r="D5" s="82"/>
    </row>
    <row r="6" ht="17.25" customHeight="1" spans="1:4">
      <c r="A6" s="83" t="s">
        <v>6</v>
      </c>
      <c r="B6" s="83" t="s">
        <v>7</v>
      </c>
      <c r="C6" s="83" t="s">
        <v>8</v>
      </c>
      <c r="D6" s="83" t="s">
        <v>7</v>
      </c>
    </row>
    <row r="7" ht="17.25" customHeight="1" spans="1:4">
      <c r="A7" s="84" t="s">
        <v>9</v>
      </c>
      <c r="B7" s="59">
        <v>194.31</v>
      </c>
      <c r="C7" s="61" t="s">
        <v>10</v>
      </c>
      <c r="D7" s="26">
        <v>163.43</v>
      </c>
    </row>
    <row r="8" ht="17.25" customHeight="1" spans="1:4">
      <c r="A8" s="84" t="s">
        <v>11</v>
      </c>
      <c r="B8" s="59">
        <v>194.31</v>
      </c>
      <c r="C8" s="61" t="s">
        <v>12</v>
      </c>
      <c r="D8" s="26">
        <v>14.07</v>
      </c>
    </row>
    <row r="9" ht="17.25" customHeight="1" spans="1:4">
      <c r="A9" s="84" t="s">
        <v>13</v>
      </c>
      <c r="B9" s="59"/>
      <c r="C9" s="61" t="s">
        <v>14</v>
      </c>
      <c r="D9" s="26">
        <v>7.3</v>
      </c>
    </row>
    <row r="10" ht="17.25" customHeight="1" spans="1:4">
      <c r="A10" s="84" t="s">
        <v>15</v>
      </c>
      <c r="B10" s="59">
        <v>0</v>
      </c>
      <c r="C10" s="61" t="s">
        <v>16</v>
      </c>
      <c r="D10" s="26">
        <v>9.51</v>
      </c>
    </row>
    <row r="11" ht="17.25" customHeight="1" spans="1:4">
      <c r="A11" s="84" t="s">
        <v>17</v>
      </c>
      <c r="B11" s="59">
        <v>0</v>
      </c>
      <c r="C11" s="61"/>
      <c r="D11" s="26"/>
    </row>
    <row r="12" ht="17.25" customHeight="1" spans="1:4">
      <c r="A12" s="84" t="s">
        <v>18</v>
      </c>
      <c r="B12" s="59">
        <v>0</v>
      </c>
      <c r="C12" s="61"/>
      <c r="D12" s="26"/>
    </row>
    <row r="13" ht="17.25" customHeight="1" spans="1:4">
      <c r="A13" s="84" t="s">
        <v>19</v>
      </c>
      <c r="B13" s="59">
        <v>0</v>
      </c>
      <c r="C13" s="61"/>
      <c r="D13" s="26"/>
    </row>
    <row r="14" ht="17.25" customHeight="1" spans="1:4">
      <c r="A14" s="84" t="s">
        <v>20</v>
      </c>
      <c r="B14" s="59">
        <v>0</v>
      </c>
      <c r="C14" s="61"/>
      <c r="D14" s="26"/>
    </row>
    <row r="15" ht="17.25" customHeight="1" spans="1:4">
      <c r="A15" s="84" t="s">
        <v>21</v>
      </c>
      <c r="B15" s="59">
        <v>0</v>
      </c>
      <c r="C15" s="61"/>
      <c r="D15" s="26"/>
    </row>
    <row r="16" ht="17.25" customHeight="1" spans="1:4">
      <c r="A16" s="84" t="s">
        <v>22</v>
      </c>
      <c r="B16" s="59">
        <v>0</v>
      </c>
      <c r="C16" s="61"/>
      <c r="D16" s="26"/>
    </row>
    <row r="17" ht="17.25" customHeight="1" spans="1:4">
      <c r="A17" s="84"/>
      <c r="B17" s="64"/>
      <c r="C17" s="85"/>
      <c r="D17" s="85"/>
    </row>
    <row r="18" ht="17.25" customHeight="1" spans="1:4">
      <c r="A18" s="86" t="s">
        <v>23</v>
      </c>
      <c r="B18" s="64">
        <v>194.31</v>
      </c>
      <c r="C18" s="86" t="s">
        <v>24</v>
      </c>
      <c r="D18" s="64">
        <v>194.31</v>
      </c>
    </row>
    <row r="19" ht="17.25" customHeight="1" spans="1:4">
      <c r="A19" s="84" t="s">
        <v>25</v>
      </c>
      <c r="B19" s="26"/>
      <c r="C19" s="84" t="s">
        <v>26</v>
      </c>
      <c r="D19" s="26"/>
    </row>
    <row r="20" ht="17.25" customHeight="1" spans="1:4">
      <c r="A20" s="84" t="s">
        <v>27</v>
      </c>
      <c r="B20" s="87"/>
      <c r="C20" s="88"/>
      <c r="D20" s="64"/>
    </row>
    <row r="21" ht="17.25" customHeight="1" spans="1:4">
      <c r="A21" s="84" t="s">
        <v>28</v>
      </c>
      <c r="B21" s="26"/>
      <c r="C21" s="88"/>
      <c r="D21" s="64"/>
    </row>
    <row r="22" ht="17.25" customHeight="1" spans="1:4">
      <c r="A22" s="84" t="s">
        <v>29</v>
      </c>
      <c r="B22" s="26"/>
      <c r="C22" s="88"/>
      <c r="D22" s="64"/>
    </row>
    <row r="23" ht="17.25" customHeight="1" spans="1:4">
      <c r="A23" s="86" t="s">
        <v>30</v>
      </c>
      <c r="B23" s="89">
        <v>194.31</v>
      </c>
      <c r="C23" s="86" t="s">
        <v>31</v>
      </c>
      <c r="D23" s="64">
        <v>194.31</v>
      </c>
    </row>
  </sheetData>
  <mergeCells count="2">
    <mergeCell ref="A5:B5"/>
    <mergeCell ref="C5:D5"/>
  </mergeCells>
  <printOptions horizontalCentered="1"/>
  <pageMargins left="0" right="0" top="0.590277777777778" bottom="0.590277777777778" header="0.393055555555556" footer="0.393055555555556"/>
  <pageSetup paperSize="9" fitToHeight="10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topLeftCell="A4" workbookViewId="0">
      <selection activeCell="A7" sqref="A7:B21"/>
    </sheetView>
  </sheetViews>
  <sheetFormatPr defaultColWidth="9" defaultRowHeight="14.25"/>
  <cols>
    <col min="1" max="1" width="12.25" style="39" customWidth="1"/>
    <col min="2" max="2" width="32.25" style="39" customWidth="1"/>
    <col min="3" max="3" width="7.75" style="39" customWidth="1"/>
    <col min="4" max="8" width="9" style="39" customWidth="1"/>
    <col min="9" max="9" width="6.375" style="39" customWidth="1"/>
    <col min="10" max="10" width="7.5" style="39" customWidth="1"/>
    <col min="11" max="11" width="9" style="39" customWidth="1"/>
    <col min="12" max="12" width="7.25" style="39" customWidth="1"/>
    <col min="13" max="13" width="9" style="39" customWidth="1"/>
    <col min="14" max="14" width="8.5" style="39" customWidth="1"/>
    <col min="15" max="16384" width="9" style="39"/>
  </cols>
  <sheetData>
    <row r="1" ht="31.15" customHeight="1" spans="1:2">
      <c r="A1" s="41" t="s">
        <v>32</v>
      </c>
      <c r="B1" s="41"/>
    </row>
    <row r="2" ht="31.15" customHeight="1" spans="1:15">
      <c r="A2" s="42" t="s">
        <v>33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ht="31.15" customHeight="1" spans="1:15">
      <c r="A3" s="65" t="s">
        <v>2</v>
      </c>
      <c r="B3" s="65"/>
      <c r="N3" s="71" t="s">
        <v>3</v>
      </c>
      <c r="O3" s="71"/>
    </row>
    <row r="4" ht="46.9" customHeight="1" spans="1:15">
      <c r="A4" s="5" t="s">
        <v>34</v>
      </c>
      <c r="B4" s="5"/>
      <c r="C4" s="5" t="s">
        <v>35</v>
      </c>
      <c r="D4" s="5" t="s">
        <v>36</v>
      </c>
      <c r="E4" s="66" t="s">
        <v>37</v>
      </c>
      <c r="F4" s="67"/>
      <c r="G4" s="67"/>
      <c r="H4" s="68"/>
      <c r="I4" s="72" t="s">
        <v>38</v>
      </c>
      <c r="J4" s="73"/>
      <c r="K4" s="5" t="s">
        <v>39</v>
      </c>
      <c r="L4" s="5" t="s">
        <v>40</v>
      </c>
      <c r="M4" s="5" t="s">
        <v>41</v>
      </c>
      <c r="N4" s="5" t="s">
        <v>42</v>
      </c>
      <c r="O4" s="5" t="s">
        <v>43</v>
      </c>
    </row>
    <row r="5" ht="42.75" spans="1:15">
      <c r="A5" s="5"/>
      <c r="B5" s="5"/>
      <c r="C5" s="5"/>
      <c r="D5" s="5"/>
      <c r="E5" s="69" t="s">
        <v>44</v>
      </c>
      <c r="F5" s="69" t="s">
        <v>45</v>
      </c>
      <c r="G5" s="69" t="s">
        <v>46</v>
      </c>
      <c r="H5" s="69" t="s">
        <v>47</v>
      </c>
      <c r="I5" s="74"/>
      <c r="J5" s="69" t="s">
        <v>48</v>
      </c>
      <c r="K5" s="5"/>
      <c r="L5" s="5"/>
      <c r="M5" s="5"/>
      <c r="N5" s="5"/>
      <c r="O5" s="5"/>
    </row>
    <row r="6" spans="1:15">
      <c r="A6" s="69" t="s">
        <v>49</v>
      </c>
      <c r="B6" s="69" t="s">
        <v>50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pans="1:15">
      <c r="A7" s="5">
        <v>204</v>
      </c>
      <c r="B7" s="11" t="s">
        <v>10</v>
      </c>
      <c r="C7" s="11">
        <v>163.43</v>
      </c>
      <c r="D7" s="11"/>
      <c r="E7" s="11">
        <v>163.43</v>
      </c>
      <c r="F7" s="11"/>
      <c r="G7" s="11"/>
      <c r="H7" s="11"/>
      <c r="I7" s="11"/>
      <c r="J7" s="11"/>
      <c r="K7" s="11"/>
      <c r="L7" s="11"/>
      <c r="M7" s="11"/>
      <c r="N7" s="11"/>
      <c r="O7" s="11"/>
    </row>
    <row r="8" spans="1:15">
      <c r="A8" s="5">
        <v>20406</v>
      </c>
      <c r="B8" s="11" t="s">
        <v>51</v>
      </c>
      <c r="C8" s="11">
        <v>163.43</v>
      </c>
      <c r="D8" s="11"/>
      <c r="E8" s="11">
        <v>163.43</v>
      </c>
      <c r="F8" s="11"/>
      <c r="G8" s="11"/>
      <c r="H8" s="11"/>
      <c r="I8" s="11"/>
      <c r="J8" s="11"/>
      <c r="K8" s="11"/>
      <c r="L8" s="11"/>
      <c r="M8" s="11"/>
      <c r="N8" s="11"/>
      <c r="O8" s="11"/>
    </row>
    <row r="9" spans="1:15">
      <c r="A9" s="5">
        <v>2040601</v>
      </c>
      <c r="B9" s="12" t="s">
        <v>52</v>
      </c>
      <c r="C9" s="11">
        <v>98.89</v>
      </c>
      <c r="D9" s="11"/>
      <c r="E9" s="11">
        <v>98.89</v>
      </c>
      <c r="F9" s="11"/>
      <c r="G9" s="11"/>
      <c r="H9" s="11"/>
      <c r="I9" s="11"/>
      <c r="J9" s="11"/>
      <c r="K9" s="11"/>
      <c r="L9" s="11"/>
      <c r="M9" s="11"/>
      <c r="N9" s="11"/>
      <c r="O9" s="11"/>
    </row>
    <row r="10" spans="1:15">
      <c r="A10" s="5">
        <v>2040602</v>
      </c>
      <c r="B10" s="13" t="s">
        <v>53</v>
      </c>
      <c r="C10" s="11">
        <v>64.54</v>
      </c>
      <c r="D10" s="11"/>
      <c r="E10" s="11">
        <v>64.54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</row>
    <row r="11" spans="1:15">
      <c r="A11" s="14">
        <v>208</v>
      </c>
      <c r="B11" s="13" t="s">
        <v>12</v>
      </c>
      <c r="C11" s="11">
        <v>14.07</v>
      </c>
      <c r="D11" s="11"/>
      <c r="E11" s="11">
        <v>14.07</v>
      </c>
      <c r="F11" s="11"/>
      <c r="G11" s="11"/>
      <c r="H11" s="11"/>
      <c r="I11" s="11"/>
      <c r="J11" s="11"/>
      <c r="K11" s="11"/>
      <c r="L11" s="11"/>
      <c r="M11" s="11"/>
      <c r="N11" s="11"/>
      <c r="O11" s="11"/>
    </row>
    <row r="12" spans="1:15">
      <c r="A12" s="14">
        <v>20827</v>
      </c>
      <c r="B12" s="15" t="s">
        <v>54</v>
      </c>
      <c r="C12" s="70">
        <v>14.07</v>
      </c>
      <c r="D12" s="11"/>
      <c r="E12" s="70">
        <v>14.07</v>
      </c>
      <c r="F12" s="11"/>
      <c r="G12" s="11"/>
      <c r="H12" s="11"/>
      <c r="I12" s="11"/>
      <c r="J12" s="11"/>
      <c r="K12" s="11"/>
      <c r="L12" s="11"/>
      <c r="M12" s="11"/>
      <c r="N12" s="11"/>
      <c r="O12" s="11"/>
    </row>
    <row r="13" spans="1:15">
      <c r="A13" s="14">
        <v>2082702</v>
      </c>
      <c r="B13" s="15" t="s">
        <v>55</v>
      </c>
      <c r="C13" s="11">
        <v>0.12</v>
      </c>
      <c r="D13" s="11"/>
      <c r="E13" s="11">
        <v>0.12</v>
      </c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spans="1:15">
      <c r="A14" s="14">
        <v>2082703</v>
      </c>
      <c r="B14" s="15" t="s">
        <v>56</v>
      </c>
      <c r="C14" s="11">
        <v>0.63</v>
      </c>
      <c r="D14" s="11"/>
      <c r="E14" s="11">
        <v>0.63</v>
      </c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>
      <c r="A15" s="14">
        <v>2082799</v>
      </c>
      <c r="B15" s="15" t="s">
        <v>57</v>
      </c>
      <c r="C15" s="11">
        <v>13.32</v>
      </c>
      <c r="D15" s="11"/>
      <c r="E15" s="11">
        <v>13.32</v>
      </c>
      <c r="F15" s="11"/>
      <c r="G15" s="11"/>
      <c r="H15" s="11"/>
      <c r="I15" s="11"/>
      <c r="J15" s="11"/>
      <c r="K15" s="11"/>
      <c r="L15" s="11"/>
      <c r="M15" s="11"/>
      <c r="N15" s="11"/>
      <c r="O15" s="11"/>
    </row>
    <row r="16" spans="1:15">
      <c r="A16" s="14">
        <v>210</v>
      </c>
      <c r="B16" s="11" t="s">
        <v>14</v>
      </c>
      <c r="C16" s="70">
        <v>7.3</v>
      </c>
      <c r="D16" s="11"/>
      <c r="E16" s="70">
        <v>7.3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</row>
    <row r="17" spans="1:15">
      <c r="A17" s="14">
        <v>21011</v>
      </c>
      <c r="B17" s="11" t="s">
        <v>58</v>
      </c>
      <c r="C17" s="70">
        <v>7.3</v>
      </c>
      <c r="D17" s="11"/>
      <c r="E17" s="70">
        <v>7.3</v>
      </c>
      <c r="F17" s="11"/>
      <c r="G17" s="11"/>
      <c r="H17" s="11"/>
      <c r="I17" s="11"/>
      <c r="J17" s="11"/>
      <c r="K17" s="11"/>
      <c r="L17" s="11"/>
      <c r="M17" s="11"/>
      <c r="N17" s="11"/>
      <c r="O17" s="11"/>
    </row>
    <row r="18" spans="1:15">
      <c r="A18" s="14">
        <v>2101101</v>
      </c>
      <c r="B18" s="11" t="s">
        <v>59</v>
      </c>
      <c r="C18" s="70">
        <v>7.3</v>
      </c>
      <c r="D18" s="11"/>
      <c r="E18" s="70">
        <v>7.3</v>
      </c>
      <c r="F18" s="11"/>
      <c r="G18" s="11"/>
      <c r="H18" s="11"/>
      <c r="I18" s="11"/>
      <c r="J18" s="11"/>
      <c r="K18" s="11"/>
      <c r="L18" s="11"/>
      <c r="M18" s="11"/>
      <c r="N18" s="11"/>
      <c r="O18" s="11"/>
    </row>
    <row r="19" spans="1:15">
      <c r="A19" s="14">
        <v>221</v>
      </c>
      <c r="B19" s="11" t="s">
        <v>16</v>
      </c>
      <c r="C19" s="11">
        <v>9.51</v>
      </c>
      <c r="D19" s="11"/>
      <c r="E19" s="11">
        <v>9.51</v>
      </c>
      <c r="F19" s="11"/>
      <c r="G19" s="11"/>
      <c r="H19" s="11"/>
      <c r="I19" s="11"/>
      <c r="J19" s="11"/>
      <c r="K19" s="11"/>
      <c r="L19" s="11"/>
      <c r="M19" s="11"/>
      <c r="N19" s="11"/>
      <c r="O19" s="11"/>
    </row>
    <row r="20" spans="1:15">
      <c r="A20" s="14">
        <v>22102</v>
      </c>
      <c r="B20" s="11" t="s">
        <v>60</v>
      </c>
      <c r="C20" s="11">
        <v>9.51</v>
      </c>
      <c r="D20" s="11"/>
      <c r="E20" s="11">
        <v>9.51</v>
      </c>
      <c r="F20" s="11"/>
      <c r="G20" s="11"/>
      <c r="H20" s="11"/>
      <c r="I20" s="11"/>
      <c r="J20" s="11"/>
      <c r="K20" s="11"/>
      <c r="L20" s="11"/>
      <c r="M20" s="11"/>
      <c r="N20" s="11"/>
      <c r="O20" s="11"/>
    </row>
    <row r="21" spans="1:15">
      <c r="A21" s="14">
        <v>2210201</v>
      </c>
      <c r="B21" s="11" t="s">
        <v>61</v>
      </c>
      <c r="C21" s="11">
        <v>9.51</v>
      </c>
      <c r="D21" s="11"/>
      <c r="E21" s="11">
        <v>9.51</v>
      </c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spans="1:15">
      <c r="A22" s="14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</row>
    <row r="23" spans="1:15">
      <c r="A23" s="5" t="s">
        <v>35</v>
      </c>
      <c r="B23" s="5"/>
      <c r="C23" s="11">
        <v>194.31</v>
      </c>
      <c r="D23" s="11"/>
      <c r="E23" s="11">
        <v>194.31</v>
      </c>
      <c r="F23" s="11"/>
      <c r="G23" s="11"/>
      <c r="H23" s="11"/>
      <c r="I23" s="11"/>
      <c r="J23" s="11"/>
      <c r="K23" s="11"/>
      <c r="L23" s="11"/>
      <c r="M23" s="11"/>
      <c r="N23" s="11"/>
      <c r="O23" s="11"/>
    </row>
  </sheetData>
  <mergeCells count="15">
    <mergeCell ref="A1:B1"/>
    <mergeCell ref="A2:O2"/>
    <mergeCell ref="A3:B3"/>
    <mergeCell ref="N3:O3"/>
    <mergeCell ref="E4:H4"/>
    <mergeCell ref="A23:B23"/>
    <mergeCell ref="C4:C5"/>
    <mergeCell ref="D4:D5"/>
    <mergeCell ref="I4:I5"/>
    <mergeCell ref="K4:K5"/>
    <mergeCell ref="L4:L5"/>
    <mergeCell ref="M4:M5"/>
    <mergeCell ref="N4:N5"/>
    <mergeCell ref="O4:O5"/>
    <mergeCell ref="A4:B5"/>
  </mergeCells>
  <printOptions horizontalCentered="1"/>
  <pageMargins left="0" right="0" top="0.984027777777778" bottom="0.984027777777778" header="0.511805555555556" footer="0.511805555555556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C23" sqref="C23"/>
    </sheetView>
  </sheetViews>
  <sheetFormatPr defaultColWidth="7.25" defaultRowHeight="19.5" customHeight="1" outlineLevelCol="5"/>
  <cols>
    <col min="1" max="1" width="25.75" style="48" customWidth="1"/>
    <col min="2" max="2" width="16" style="48" customWidth="1"/>
    <col min="3" max="3" width="20.625" style="48" customWidth="1"/>
    <col min="4" max="6" width="16" style="48" customWidth="1"/>
    <col min="7" max="16384" width="7.25" style="48"/>
  </cols>
  <sheetData>
    <row r="1" s="47" customFormat="1" customHeight="1" spans="1:6">
      <c r="A1" s="49" t="s">
        <v>62</v>
      </c>
      <c r="F1" s="50"/>
    </row>
    <row r="2" ht="29.25" customHeight="1" spans="1:6">
      <c r="A2" s="51" t="s">
        <v>63</v>
      </c>
      <c r="B2" s="51"/>
      <c r="C2" s="51"/>
      <c r="D2" s="51"/>
      <c r="E2" s="51"/>
      <c r="F2" s="51"/>
    </row>
    <row r="3" ht="17.25" customHeight="1" spans="1:6">
      <c r="A3" s="52" t="s">
        <v>64</v>
      </c>
      <c r="F3" s="50" t="s">
        <v>3</v>
      </c>
    </row>
    <row r="4" ht="17.25" customHeight="1" spans="1:6">
      <c r="A4" s="53" t="s">
        <v>4</v>
      </c>
      <c r="B4" s="54"/>
      <c r="C4" s="53" t="s">
        <v>5</v>
      </c>
      <c r="D4" s="55"/>
      <c r="E4" s="55"/>
      <c r="F4" s="54"/>
    </row>
    <row r="5" ht="33" customHeight="1" spans="1:6">
      <c r="A5" s="56" t="s">
        <v>6</v>
      </c>
      <c r="B5" s="56" t="s">
        <v>7</v>
      </c>
      <c r="C5" s="56" t="s">
        <v>65</v>
      </c>
      <c r="D5" s="56" t="s">
        <v>35</v>
      </c>
      <c r="E5" s="57" t="s">
        <v>66</v>
      </c>
      <c r="F5" s="57" t="s">
        <v>67</v>
      </c>
    </row>
    <row r="6" ht="17.25" customHeight="1" spans="1:6">
      <c r="A6" s="58" t="s">
        <v>68</v>
      </c>
      <c r="B6" s="59">
        <v>194.31</v>
      </c>
      <c r="C6" s="60" t="s">
        <v>69</v>
      </c>
      <c r="D6" s="56">
        <v>194.31</v>
      </c>
      <c r="E6" s="56">
        <v>194.31</v>
      </c>
      <c r="F6" s="56"/>
    </row>
    <row r="7" ht="17.25" customHeight="1" spans="1:6">
      <c r="A7" s="58" t="s">
        <v>11</v>
      </c>
      <c r="B7" s="59">
        <v>194.31</v>
      </c>
      <c r="C7" s="61" t="s">
        <v>10</v>
      </c>
      <c r="D7" s="62">
        <v>163.43</v>
      </c>
      <c r="E7" s="62">
        <v>163.43</v>
      </c>
      <c r="F7" s="26"/>
    </row>
    <row r="8" ht="17.25" customHeight="1" spans="1:6">
      <c r="A8" s="58" t="s">
        <v>13</v>
      </c>
      <c r="B8" s="59"/>
      <c r="C8" s="61" t="s">
        <v>12</v>
      </c>
      <c r="D8" s="62">
        <v>14.07</v>
      </c>
      <c r="E8" s="62">
        <v>14.07</v>
      </c>
      <c r="F8" s="26"/>
    </row>
    <row r="9" ht="17.25" customHeight="1" spans="1:6">
      <c r="A9" s="58" t="s">
        <v>15</v>
      </c>
      <c r="B9" s="59"/>
      <c r="C9" s="61" t="s">
        <v>14</v>
      </c>
      <c r="D9" s="62">
        <v>7.3</v>
      </c>
      <c r="E9" s="62">
        <v>7.3</v>
      </c>
      <c r="F9" s="26"/>
    </row>
    <row r="10" ht="17.25" customHeight="1" spans="1:6">
      <c r="A10" s="58" t="s">
        <v>17</v>
      </c>
      <c r="B10" s="59"/>
      <c r="C10" s="61" t="s">
        <v>16</v>
      </c>
      <c r="D10" s="62">
        <v>9.51</v>
      </c>
      <c r="E10" s="62">
        <v>9.51</v>
      </c>
      <c r="F10" s="26"/>
    </row>
    <row r="11" ht="17.25" customHeight="1" spans="1:6">
      <c r="A11" s="58" t="s">
        <v>70</v>
      </c>
      <c r="B11" s="59"/>
      <c r="C11" s="63" t="s">
        <v>71</v>
      </c>
      <c r="D11" s="63"/>
      <c r="E11" s="63"/>
      <c r="F11" s="26"/>
    </row>
    <row r="12" ht="17.25" customHeight="1" spans="1:6">
      <c r="A12" s="58" t="s">
        <v>72</v>
      </c>
      <c r="B12" s="59"/>
      <c r="C12" s="63"/>
      <c r="D12" s="63"/>
      <c r="E12" s="63"/>
      <c r="F12" s="26"/>
    </row>
    <row r="13" ht="17.25" customHeight="1" spans="1:6">
      <c r="A13" s="58" t="s">
        <v>73</v>
      </c>
      <c r="B13" s="59"/>
      <c r="C13" s="63"/>
      <c r="D13" s="63"/>
      <c r="E13" s="63"/>
      <c r="F13" s="26"/>
    </row>
    <row r="14" ht="17.25" customHeight="1" spans="1:6">
      <c r="A14" s="58"/>
      <c r="B14" s="59"/>
      <c r="C14" s="63"/>
      <c r="D14" s="63"/>
      <c r="E14" s="63"/>
      <c r="F14" s="26"/>
    </row>
    <row r="15" ht="17.25" customHeight="1" spans="1:6">
      <c r="A15" s="58"/>
      <c r="B15" s="59"/>
      <c r="C15" s="63"/>
      <c r="D15" s="63"/>
      <c r="E15" s="63"/>
      <c r="F15" s="26"/>
    </row>
    <row r="16" ht="17.25" customHeight="1" spans="1:6">
      <c r="A16" s="57" t="s">
        <v>30</v>
      </c>
      <c r="B16" s="64">
        <v>194.31</v>
      </c>
      <c r="C16" s="57" t="s">
        <v>31</v>
      </c>
      <c r="D16" s="57">
        <f>SUM(D7:D15)</f>
        <v>194.31</v>
      </c>
      <c r="E16" s="57">
        <f>SUM(E7:E15)</f>
        <v>194.31</v>
      </c>
      <c r="F16" s="64"/>
    </row>
  </sheetData>
  <mergeCells count="3">
    <mergeCell ref="A2:F2"/>
    <mergeCell ref="A4:B4"/>
    <mergeCell ref="C4:F4"/>
  </mergeCells>
  <printOptions horizontalCentered="1"/>
  <pageMargins left="0.747916666666667" right="0.747916666666667" top="0.984027777777778" bottom="0.786805555555556" header="0.511805555555556" footer="0.511805555555556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"/>
  <sheetViews>
    <sheetView topLeftCell="A4" workbookViewId="0">
      <selection activeCell="D26" sqref="D26"/>
    </sheetView>
  </sheetViews>
  <sheetFormatPr defaultColWidth="9" defaultRowHeight="14.25"/>
  <cols>
    <col min="1" max="1" width="13" customWidth="1"/>
    <col min="2" max="2" width="29.375" customWidth="1"/>
    <col min="3" max="8" width="16" customWidth="1"/>
  </cols>
  <sheetData>
    <row r="1" s="39" customFormat="1" ht="31.15" customHeight="1" spans="1:2">
      <c r="A1" s="41" t="s">
        <v>74</v>
      </c>
      <c r="B1" s="41"/>
    </row>
    <row r="2" s="39" customFormat="1" ht="31.15" customHeight="1" spans="1:12">
      <c r="A2" s="42" t="s">
        <v>75</v>
      </c>
      <c r="B2" s="42"/>
      <c r="C2" s="42"/>
      <c r="D2" s="42"/>
      <c r="E2" s="42"/>
      <c r="F2" s="42"/>
      <c r="G2" s="42"/>
      <c r="H2" s="42"/>
      <c r="I2" s="46"/>
      <c r="J2" s="46"/>
      <c r="K2" s="46"/>
      <c r="L2" s="46"/>
    </row>
    <row r="3" s="39" customFormat="1" ht="31.15" customHeight="1" spans="1:12">
      <c r="A3" s="43" t="s">
        <v>76</v>
      </c>
      <c r="B3" s="43"/>
      <c r="C3" s="42"/>
      <c r="D3" s="42"/>
      <c r="E3" s="42"/>
      <c r="F3" s="42"/>
      <c r="G3" s="44" t="s">
        <v>3</v>
      </c>
      <c r="H3" s="44"/>
      <c r="I3" s="42"/>
      <c r="J3" s="42"/>
      <c r="K3" s="42"/>
      <c r="L3" s="42"/>
    </row>
    <row r="4" s="40" customFormat="1" ht="28.5" spans="1:8">
      <c r="A4" s="5" t="s">
        <v>34</v>
      </c>
      <c r="B4" s="5"/>
      <c r="C4" s="14" t="s">
        <v>35</v>
      </c>
      <c r="D4" s="14" t="s">
        <v>77</v>
      </c>
      <c r="E4" s="14" t="s">
        <v>78</v>
      </c>
      <c r="F4" s="14" t="s">
        <v>79</v>
      </c>
      <c r="G4" s="14" t="s">
        <v>80</v>
      </c>
      <c r="H4" s="14" t="s">
        <v>81</v>
      </c>
    </row>
    <row r="5" spans="1:8">
      <c r="A5" s="5"/>
      <c r="B5" s="5"/>
      <c r="C5" s="33"/>
      <c r="D5" s="33"/>
      <c r="E5" s="33"/>
      <c r="F5" s="34"/>
      <c r="G5" s="34"/>
      <c r="H5" s="34"/>
    </row>
    <row r="6" s="1" customFormat="1" spans="1:8">
      <c r="A6" s="5" t="s">
        <v>49</v>
      </c>
      <c r="B6" s="5" t="s">
        <v>50</v>
      </c>
      <c r="C6" s="33"/>
      <c r="D6" s="33"/>
      <c r="E6" s="33"/>
      <c r="F6" s="33"/>
      <c r="G6" s="33"/>
      <c r="H6" s="33"/>
    </row>
    <row r="7" s="1" customFormat="1" spans="1:8">
      <c r="A7" s="5">
        <v>204</v>
      </c>
      <c r="B7" s="11" t="s">
        <v>10</v>
      </c>
      <c r="C7" s="33">
        <v>163.43</v>
      </c>
      <c r="D7" s="33">
        <v>121.12</v>
      </c>
      <c r="E7" s="33">
        <v>42.31</v>
      </c>
      <c r="F7" s="33"/>
      <c r="G7" s="33"/>
      <c r="H7" s="33"/>
    </row>
    <row r="8" s="1" customFormat="1" ht="15" customHeight="1" spans="1:8">
      <c r="A8" s="5">
        <v>20406</v>
      </c>
      <c r="B8" s="11" t="s">
        <v>51</v>
      </c>
      <c r="C8" s="33">
        <v>163.43</v>
      </c>
      <c r="D8" s="33">
        <v>121.12</v>
      </c>
      <c r="E8" s="33">
        <v>42.31</v>
      </c>
      <c r="F8" s="33"/>
      <c r="G8" s="33"/>
      <c r="H8" s="33"/>
    </row>
    <row r="9" s="1" customFormat="1" spans="1:8">
      <c r="A9" s="5">
        <v>2040601</v>
      </c>
      <c r="B9" s="12" t="s">
        <v>52</v>
      </c>
      <c r="C9" s="33">
        <v>98.89</v>
      </c>
      <c r="D9" s="33">
        <v>98.89</v>
      </c>
      <c r="E9" s="33"/>
      <c r="F9" s="33"/>
      <c r="G9" s="33"/>
      <c r="H9" s="33"/>
    </row>
    <row r="10" s="1" customFormat="1" spans="1:8">
      <c r="A10" s="5">
        <v>2040602</v>
      </c>
      <c r="B10" s="13" t="s">
        <v>53</v>
      </c>
      <c r="C10" s="33">
        <v>64.54</v>
      </c>
      <c r="D10" s="33">
        <v>22.23</v>
      </c>
      <c r="E10" s="33">
        <v>42.31</v>
      </c>
      <c r="F10" s="33"/>
      <c r="G10" s="33"/>
      <c r="H10" s="33"/>
    </row>
    <row r="11" s="1" customFormat="1" ht="14" customHeight="1" spans="1:8">
      <c r="A11" s="14">
        <v>208</v>
      </c>
      <c r="B11" s="13" t="s">
        <v>12</v>
      </c>
      <c r="C11" s="33">
        <v>14.07</v>
      </c>
      <c r="D11" s="33">
        <v>14.07</v>
      </c>
      <c r="E11" s="33"/>
      <c r="F11" s="33"/>
      <c r="G11" s="33"/>
      <c r="H11" s="33"/>
    </row>
    <row r="12" spans="1:8">
      <c r="A12" s="14">
        <v>20827</v>
      </c>
      <c r="B12" s="15" t="s">
        <v>54</v>
      </c>
      <c r="C12" s="38">
        <v>14.07</v>
      </c>
      <c r="D12" s="38">
        <v>14.07</v>
      </c>
      <c r="E12" s="34"/>
      <c r="F12" s="34"/>
      <c r="G12" s="34"/>
      <c r="H12" s="34"/>
    </row>
    <row r="13" spans="1:8">
      <c r="A13" s="14">
        <v>2082702</v>
      </c>
      <c r="B13" s="15" t="s">
        <v>55</v>
      </c>
      <c r="C13" s="14">
        <v>0.12</v>
      </c>
      <c r="D13" s="14">
        <v>0.12</v>
      </c>
      <c r="E13" s="34"/>
      <c r="F13" s="34"/>
      <c r="G13" s="34"/>
      <c r="H13" s="34"/>
    </row>
    <row r="14" spans="1:8">
      <c r="A14" s="14">
        <v>2082703</v>
      </c>
      <c r="B14" s="15" t="s">
        <v>56</v>
      </c>
      <c r="C14" s="14">
        <v>0.63</v>
      </c>
      <c r="D14" s="14">
        <v>0.63</v>
      </c>
      <c r="E14" s="34"/>
      <c r="F14" s="34"/>
      <c r="G14" s="34"/>
      <c r="H14" s="34"/>
    </row>
    <row r="15" spans="1:8">
      <c r="A15" s="14">
        <v>2082799</v>
      </c>
      <c r="B15" s="15" t="s">
        <v>57</v>
      </c>
      <c r="C15" s="14">
        <v>13.32</v>
      </c>
      <c r="D15" s="14">
        <v>13.32</v>
      </c>
      <c r="E15" s="34"/>
      <c r="F15" s="34"/>
      <c r="G15" s="34"/>
      <c r="H15" s="34"/>
    </row>
    <row r="16" spans="1:8">
      <c r="A16" s="14">
        <v>210</v>
      </c>
      <c r="B16" s="11" t="s">
        <v>14</v>
      </c>
      <c r="C16" s="38">
        <v>7.3</v>
      </c>
      <c r="D16" s="38">
        <v>7.3</v>
      </c>
      <c r="E16" s="34"/>
      <c r="F16" s="34"/>
      <c r="G16" s="34"/>
      <c r="H16" s="34"/>
    </row>
    <row r="17" spans="1:8">
      <c r="A17" s="14">
        <v>21011</v>
      </c>
      <c r="B17" s="11" t="s">
        <v>58</v>
      </c>
      <c r="C17" s="38">
        <v>7.3</v>
      </c>
      <c r="D17" s="38">
        <v>7.3</v>
      </c>
      <c r="E17" s="34"/>
      <c r="F17" s="34"/>
      <c r="G17" s="34"/>
      <c r="H17" s="34"/>
    </row>
    <row r="18" spans="1:8">
      <c r="A18" s="14">
        <v>2101101</v>
      </c>
      <c r="B18" s="11" t="s">
        <v>59</v>
      </c>
      <c r="C18" s="38">
        <v>7.3</v>
      </c>
      <c r="D18" s="38">
        <v>7.3</v>
      </c>
      <c r="E18" s="34"/>
      <c r="F18" s="34"/>
      <c r="G18" s="34"/>
      <c r="H18" s="34"/>
    </row>
    <row r="19" spans="1:8">
      <c r="A19" s="14">
        <v>221</v>
      </c>
      <c r="B19" s="11" t="s">
        <v>16</v>
      </c>
      <c r="C19" s="14">
        <v>9.51</v>
      </c>
      <c r="D19" s="14">
        <v>9.51</v>
      </c>
      <c r="E19" s="34"/>
      <c r="F19" s="34"/>
      <c r="G19" s="34"/>
      <c r="H19" s="34"/>
    </row>
    <row r="20" spans="1:8">
      <c r="A20" s="14">
        <v>22102</v>
      </c>
      <c r="B20" s="11" t="s">
        <v>60</v>
      </c>
      <c r="C20" s="14">
        <v>9.51</v>
      </c>
      <c r="D20" s="14">
        <v>9.51</v>
      </c>
      <c r="E20" s="34"/>
      <c r="F20" s="34"/>
      <c r="G20" s="34"/>
      <c r="H20" s="34"/>
    </row>
    <row r="21" spans="1:8">
      <c r="A21" s="14">
        <v>2210201</v>
      </c>
      <c r="B21" s="11" t="s">
        <v>61</v>
      </c>
      <c r="C21" s="14">
        <v>9.51</v>
      </c>
      <c r="D21" s="14">
        <v>9.51</v>
      </c>
      <c r="E21" s="34"/>
      <c r="F21" s="34"/>
      <c r="G21" s="34"/>
      <c r="H21" s="34"/>
    </row>
    <row r="22" spans="1:8">
      <c r="A22" s="14"/>
      <c r="B22" s="45"/>
      <c r="C22" s="33"/>
      <c r="D22" s="33"/>
      <c r="E22" s="34"/>
      <c r="F22" s="34"/>
      <c r="G22" s="34"/>
      <c r="H22" s="34"/>
    </row>
    <row r="23" spans="1:8">
      <c r="A23" s="14"/>
      <c r="B23" s="45"/>
      <c r="C23" s="33"/>
      <c r="D23" s="33"/>
      <c r="E23" s="34"/>
      <c r="F23" s="34"/>
      <c r="G23" s="34"/>
      <c r="H23" s="34"/>
    </row>
    <row r="24" spans="1:8">
      <c r="A24" s="14"/>
      <c r="B24" s="45"/>
      <c r="C24" s="33"/>
      <c r="D24" s="33"/>
      <c r="E24" s="34"/>
      <c r="F24" s="34"/>
      <c r="G24" s="34"/>
      <c r="H24" s="34"/>
    </row>
    <row r="25" spans="1:8">
      <c r="A25" s="11"/>
      <c r="B25" s="11"/>
      <c r="C25" s="34"/>
      <c r="D25" s="34"/>
      <c r="E25" s="34"/>
      <c r="F25" s="34"/>
      <c r="G25" s="34"/>
      <c r="H25" s="34"/>
    </row>
    <row r="26" spans="1:8">
      <c r="A26" s="5" t="s">
        <v>35</v>
      </c>
      <c r="B26" s="5"/>
      <c r="C26" s="33">
        <f>D26+E26</f>
        <v>194.31</v>
      </c>
      <c r="D26" s="33">
        <f>D7+D11+D16+D19</f>
        <v>152</v>
      </c>
      <c r="E26" s="33">
        <v>42.31</v>
      </c>
      <c r="F26" s="34"/>
      <c r="G26" s="34"/>
      <c r="H26" s="34"/>
    </row>
  </sheetData>
  <mergeCells count="6">
    <mergeCell ref="A1:B1"/>
    <mergeCell ref="A2:H2"/>
    <mergeCell ref="A3:B3"/>
    <mergeCell ref="G3:H3"/>
    <mergeCell ref="A26:B26"/>
    <mergeCell ref="A4:B5"/>
  </mergeCells>
  <printOptions horizontalCentered="1"/>
  <pageMargins left="0" right="0" top="0.984027777777778" bottom="0.984027777777778" header="0.511805555555556" footer="0.511805555555556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workbookViewId="0">
      <selection activeCell="H16" sqref="H16"/>
    </sheetView>
  </sheetViews>
  <sheetFormatPr defaultColWidth="9" defaultRowHeight="14.25" outlineLevelCol="4"/>
  <cols>
    <col min="1" max="1" width="13" customWidth="1"/>
    <col min="2" max="2" width="29.875" customWidth="1"/>
    <col min="3" max="5" width="20.375" customWidth="1"/>
  </cols>
  <sheetData>
    <row r="1" spans="1:1">
      <c r="A1" s="2" t="s">
        <v>82</v>
      </c>
    </row>
    <row r="2" ht="30" customHeight="1" spans="1:5">
      <c r="A2" s="3" t="s">
        <v>83</v>
      </c>
      <c r="B2" s="3"/>
      <c r="C2" s="3"/>
      <c r="D2" s="3"/>
      <c r="E2" s="3"/>
    </row>
    <row r="3" spans="1:5">
      <c r="A3" s="2" t="s">
        <v>2</v>
      </c>
      <c r="E3" s="4" t="s">
        <v>3</v>
      </c>
    </row>
    <row r="4" s="1" customFormat="1" ht="27.6" customHeight="1" spans="1:5">
      <c r="A4" s="5" t="s">
        <v>34</v>
      </c>
      <c r="B4" s="5"/>
      <c r="C4" s="6" t="s">
        <v>84</v>
      </c>
      <c r="D4" s="7"/>
      <c r="E4" s="8"/>
    </row>
    <row r="5" s="1" customFormat="1" ht="27.6" customHeight="1" spans="1:5">
      <c r="A5" s="5"/>
      <c r="B5" s="5"/>
      <c r="C5" s="9" t="s">
        <v>35</v>
      </c>
      <c r="D5" s="9" t="s">
        <v>77</v>
      </c>
      <c r="E5" s="9" t="s">
        <v>78</v>
      </c>
    </row>
    <row r="6" ht="21.6" customHeight="1" spans="1:5">
      <c r="A6" s="5" t="s">
        <v>49</v>
      </c>
      <c r="B6" s="5" t="s">
        <v>50</v>
      </c>
      <c r="C6" s="34"/>
      <c r="D6" s="34"/>
      <c r="E6" s="34"/>
    </row>
    <row r="7" ht="21.6" customHeight="1" spans="1:5">
      <c r="A7" s="5">
        <v>204</v>
      </c>
      <c r="B7" s="11" t="s">
        <v>10</v>
      </c>
      <c r="C7" s="33">
        <v>163.43</v>
      </c>
      <c r="D7" s="33">
        <v>121.12</v>
      </c>
      <c r="E7" s="33">
        <v>42.31</v>
      </c>
    </row>
    <row r="8" ht="21.6" customHeight="1" spans="1:5">
      <c r="A8" s="5">
        <v>20406</v>
      </c>
      <c r="B8" s="11" t="s">
        <v>51</v>
      </c>
      <c r="C8" s="33">
        <v>163.43</v>
      </c>
      <c r="D8" s="33">
        <v>121.12</v>
      </c>
      <c r="E8" s="33">
        <v>42.31</v>
      </c>
    </row>
    <row r="9" ht="21.6" customHeight="1" spans="1:5">
      <c r="A9" s="5">
        <v>2040601</v>
      </c>
      <c r="B9" s="12" t="s">
        <v>52</v>
      </c>
      <c r="C9" s="33">
        <v>98.89</v>
      </c>
      <c r="D9" s="33">
        <v>98.89</v>
      </c>
      <c r="E9" s="33"/>
    </row>
    <row r="10" ht="21.6" customHeight="1" spans="1:5">
      <c r="A10" s="5">
        <v>2040602</v>
      </c>
      <c r="B10" s="13" t="s">
        <v>53</v>
      </c>
      <c r="C10" s="33">
        <v>64.54</v>
      </c>
      <c r="D10" s="33">
        <v>22.23</v>
      </c>
      <c r="E10" s="33">
        <v>42.31</v>
      </c>
    </row>
    <row r="11" ht="21.6" customHeight="1" spans="1:5">
      <c r="A11" s="14">
        <v>208</v>
      </c>
      <c r="B11" s="13" t="s">
        <v>12</v>
      </c>
      <c r="C11" s="33">
        <v>14.07</v>
      </c>
      <c r="D11" s="33">
        <v>14.07</v>
      </c>
      <c r="E11" s="33"/>
    </row>
    <row r="12" ht="21.6" customHeight="1" spans="1:5">
      <c r="A12" s="14">
        <v>20827</v>
      </c>
      <c r="B12" s="15" t="s">
        <v>54</v>
      </c>
      <c r="C12" s="38">
        <v>14.07</v>
      </c>
      <c r="D12" s="38">
        <v>14.07</v>
      </c>
      <c r="E12" s="34"/>
    </row>
    <row r="13" ht="21.6" customHeight="1" spans="1:5">
      <c r="A13" s="14">
        <v>2082702</v>
      </c>
      <c r="B13" s="15" t="s">
        <v>55</v>
      </c>
      <c r="C13" s="14">
        <v>0.12</v>
      </c>
      <c r="D13" s="14">
        <v>0.12</v>
      </c>
      <c r="E13" s="34"/>
    </row>
    <row r="14" ht="21.6" customHeight="1" spans="1:5">
      <c r="A14" s="14">
        <v>2082703</v>
      </c>
      <c r="B14" s="15" t="s">
        <v>56</v>
      </c>
      <c r="C14" s="14">
        <v>0.63</v>
      </c>
      <c r="D14" s="14">
        <v>0.63</v>
      </c>
      <c r="E14" s="34"/>
    </row>
    <row r="15" ht="21.6" customHeight="1" spans="1:5">
      <c r="A15" s="14">
        <v>2082799</v>
      </c>
      <c r="B15" s="15" t="s">
        <v>57</v>
      </c>
      <c r="C15" s="14">
        <v>13.32</v>
      </c>
      <c r="D15" s="14">
        <v>13.32</v>
      </c>
      <c r="E15" s="34"/>
    </row>
    <row r="16" ht="21.6" customHeight="1" spans="1:5">
      <c r="A16" s="14">
        <v>210</v>
      </c>
      <c r="B16" s="11" t="s">
        <v>14</v>
      </c>
      <c r="C16" s="38">
        <v>7.3</v>
      </c>
      <c r="D16" s="38">
        <v>7.3</v>
      </c>
      <c r="E16" s="34"/>
    </row>
    <row r="17" ht="21.6" customHeight="1" spans="1:5">
      <c r="A17" s="14">
        <v>21011</v>
      </c>
      <c r="B17" s="11" t="s">
        <v>58</v>
      </c>
      <c r="C17" s="38">
        <v>7.3</v>
      </c>
      <c r="D17" s="38">
        <v>7.3</v>
      </c>
      <c r="E17" s="34"/>
    </row>
    <row r="18" ht="21.6" customHeight="1" spans="1:5">
      <c r="A18" s="14">
        <v>2101101</v>
      </c>
      <c r="B18" s="11" t="s">
        <v>59</v>
      </c>
      <c r="C18" s="38">
        <v>7.3</v>
      </c>
      <c r="D18" s="38">
        <v>7.3</v>
      </c>
      <c r="E18" s="34"/>
    </row>
    <row r="19" ht="21.6" customHeight="1" spans="1:5">
      <c r="A19" s="14">
        <v>221</v>
      </c>
      <c r="B19" s="11" t="s">
        <v>16</v>
      </c>
      <c r="C19" s="14">
        <v>9.51</v>
      </c>
      <c r="D19" s="14">
        <v>9.51</v>
      </c>
      <c r="E19" s="34"/>
    </row>
    <row r="20" ht="21.6" customHeight="1" spans="1:5">
      <c r="A20" s="14">
        <v>22102</v>
      </c>
      <c r="B20" s="11" t="s">
        <v>60</v>
      </c>
      <c r="C20" s="14">
        <v>9.51</v>
      </c>
      <c r="D20" s="14">
        <v>9.51</v>
      </c>
      <c r="E20" s="34"/>
    </row>
    <row r="21" ht="21.6" customHeight="1" spans="1:5">
      <c r="A21" s="14">
        <v>2210201</v>
      </c>
      <c r="B21" s="11" t="s">
        <v>61</v>
      </c>
      <c r="C21" s="14">
        <v>9.51</v>
      </c>
      <c r="D21" s="14">
        <v>9.51</v>
      </c>
      <c r="E21" s="34"/>
    </row>
    <row r="22" ht="21.6" customHeight="1" spans="1:5">
      <c r="A22" s="11"/>
      <c r="B22" s="11"/>
      <c r="C22" s="34"/>
      <c r="D22" s="34"/>
      <c r="E22" s="34"/>
    </row>
    <row r="23" ht="21.6" customHeight="1" spans="1:5">
      <c r="A23" s="11"/>
      <c r="B23" s="11"/>
      <c r="C23" s="34"/>
      <c r="D23" s="34"/>
      <c r="E23" s="34"/>
    </row>
    <row r="24" ht="21.6" customHeight="1" spans="1:5">
      <c r="A24" s="5" t="s">
        <v>85</v>
      </c>
      <c r="B24" s="5"/>
      <c r="C24" s="33">
        <v>194.31</v>
      </c>
      <c r="D24" s="33">
        <v>152</v>
      </c>
      <c r="E24" s="33">
        <v>42.31</v>
      </c>
    </row>
  </sheetData>
  <mergeCells count="4">
    <mergeCell ref="A2:E2"/>
    <mergeCell ref="C4:E4"/>
    <mergeCell ref="A24:B24"/>
    <mergeCell ref="A4:B5"/>
  </mergeCells>
  <printOptions horizontalCentered="1"/>
  <pageMargins left="0" right="0" top="0.747916666666667" bottom="0.747916666666667" header="0.314583333333333" footer="0.314583333333333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abSelected="1" topLeftCell="A16" workbookViewId="0">
      <selection activeCell="E32" sqref="E32"/>
    </sheetView>
  </sheetViews>
  <sheetFormatPr defaultColWidth="9" defaultRowHeight="14.25" outlineLevelCol="4"/>
  <cols>
    <col min="1" max="1" width="20.875" customWidth="1"/>
    <col min="2" max="2" width="32.75" customWidth="1"/>
    <col min="3" max="5" width="20.875" customWidth="1"/>
  </cols>
  <sheetData>
    <row r="1" spans="1:1">
      <c r="A1" t="s">
        <v>86</v>
      </c>
    </row>
    <row r="2" ht="22.5" spans="1:5">
      <c r="A2" s="3" t="s">
        <v>87</v>
      </c>
      <c r="B2" s="3"/>
      <c r="C2" s="3"/>
      <c r="D2" s="3"/>
      <c r="E2" s="3"/>
    </row>
    <row r="3" spans="1:5">
      <c r="A3" t="s">
        <v>2</v>
      </c>
      <c r="E3" s="29" t="s">
        <v>3</v>
      </c>
    </row>
    <row r="4" s="1" customFormat="1" ht="32.45" customHeight="1" spans="1:5">
      <c r="A4" s="30" t="s">
        <v>88</v>
      </c>
      <c r="B4" s="31"/>
      <c r="C4" s="30" t="s">
        <v>89</v>
      </c>
      <c r="D4" s="32"/>
      <c r="E4" s="31"/>
    </row>
    <row r="5" s="1" customFormat="1" ht="32.45" customHeight="1" spans="1:5">
      <c r="A5" s="33" t="s">
        <v>49</v>
      </c>
      <c r="B5" s="33" t="s">
        <v>50</v>
      </c>
      <c r="C5" s="9" t="s">
        <v>90</v>
      </c>
      <c r="D5" s="33" t="s">
        <v>91</v>
      </c>
      <c r="E5" s="33" t="s">
        <v>92</v>
      </c>
    </row>
    <row r="6" ht="32.45" customHeight="1" spans="1:5">
      <c r="A6" s="33">
        <v>301</v>
      </c>
      <c r="B6" s="33" t="s">
        <v>93</v>
      </c>
      <c r="C6" s="33">
        <v>126.75</v>
      </c>
      <c r="D6" s="33">
        <v>126.75</v>
      </c>
      <c r="E6" s="34"/>
    </row>
    <row r="7" ht="32.45" customHeight="1" spans="1:5">
      <c r="A7" s="33">
        <v>30101</v>
      </c>
      <c r="B7" s="33" t="s">
        <v>94</v>
      </c>
      <c r="C7" s="33">
        <v>94.01</v>
      </c>
      <c r="D7" s="33">
        <v>94.01</v>
      </c>
      <c r="E7" s="34"/>
    </row>
    <row r="8" ht="32.45" customHeight="1" spans="1:5">
      <c r="A8" s="5">
        <v>30103</v>
      </c>
      <c r="B8" s="33" t="s">
        <v>95</v>
      </c>
      <c r="C8" s="35">
        <v>4</v>
      </c>
      <c r="D8" s="35">
        <v>4</v>
      </c>
      <c r="E8" s="34"/>
    </row>
    <row r="9" ht="32.45" customHeight="1" spans="1:5">
      <c r="A9" s="33">
        <v>30108</v>
      </c>
      <c r="B9" s="36" t="s">
        <v>96</v>
      </c>
      <c r="C9" s="33">
        <v>13.32</v>
      </c>
      <c r="D9" s="33">
        <v>13.32</v>
      </c>
      <c r="E9" s="34"/>
    </row>
    <row r="10" ht="32.45" customHeight="1" spans="1:5">
      <c r="A10" s="33">
        <v>30110</v>
      </c>
      <c r="B10" s="36" t="s">
        <v>97</v>
      </c>
      <c r="C10" s="33">
        <v>5.15</v>
      </c>
      <c r="D10" s="33">
        <v>5.15</v>
      </c>
      <c r="E10" s="34"/>
    </row>
    <row r="11" ht="32.45" customHeight="1" spans="1:5">
      <c r="A11" s="33">
        <v>30112</v>
      </c>
      <c r="B11" s="36" t="s">
        <v>98</v>
      </c>
      <c r="C11" s="33">
        <v>0.76</v>
      </c>
      <c r="D11" s="33">
        <v>0.76</v>
      </c>
      <c r="E11" s="34"/>
    </row>
    <row r="12" ht="32.45" customHeight="1" spans="1:5">
      <c r="A12" s="33">
        <v>30113</v>
      </c>
      <c r="B12" s="36" t="s">
        <v>99</v>
      </c>
      <c r="C12" s="33">
        <v>9.51</v>
      </c>
      <c r="D12" s="33">
        <v>9.51</v>
      </c>
      <c r="E12" s="34"/>
    </row>
    <row r="13" ht="32.45" customHeight="1" spans="1:5">
      <c r="A13" s="33">
        <v>303</v>
      </c>
      <c r="B13" s="37" t="s">
        <v>100</v>
      </c>
      <c r="C13" s="33">
        <v>2.15</v>
      </c>
      <c r="D13" s="33">
        <v>2.15</v>
      </c>
      <c r="E13" s="34"/>
    </row>
    <row r="14" ht="32.45" customHeight="1" spans="1:5">
      <c r="A14" s="33">
        <v>30307</v>
      </c>
      <c r="B14" s="37" t="s">
        <v>101</v>
      </c>
      <c r="C14" s="33">
        <v>2.15</v>
      </c>
      <c r="D14" s="33">
        <v>2.15</v>
      </c>
      <c r="E14" s="34"/>
    </row>
    <row r="15" ht="32.45" customHeight="1" spans="1:5">
      <c r="A15" s="33">
        <v>302</v>
      </c>
      <c r="B15" s="37" t="s">
        <v>102</v>
      </c>
      <c r="C15" s="33">
        <v>23.11</v>
      </c>
      <c r="D15" s="34"/>
      <c r="E15" s="33">
        <v>23.11</v>
      </c>
    </row>
    <row r="16" ht="32.45" customHeight="1" spans="1:5">
      <c r="A16" s="33">
        <v>30201</v>
      </c>
      <c r="B16" s="37" t="s">
        <v>103</v>
      </c>
      <c r="C16" s="35">
        <v>2.9</v>
      </c>
      <c r="D16" s="34"/>
      <c r="E16" s="35">
        <v>2.9</v>
      </c>
    </row>
    <row r="17" ht="32.45" customHeight="1" spans="1:5">
      <c r="A17" s="33">
        <v>30202</v>
      </c>
      <c r="B17" s="37" t="s">
        <v>104</v>
      </c>
      <c r="C17" s="35">
        <v>2.1</v>
      </c>
      <c r="D17" s="34"/>
      <c r="E17" s="35">
        <v>2.1</v>
      </c>
    </row>
    <row r="18" ht="32.45" customHeight="1" spans="1:5">
      <c r="A18" s="33">
        <v>30204</v>
      </c>
      <c r="B18" s="37" t="s">
        <v>105</v>
      </c>
      <c r="C18" s="35">
        <v>0.1</v>
      </c>
      <c r="D18" s="34"/>
      <c r="E18" s="35">
        <v>0.1</v>
      </c>
    </row>
    <row r="19" ht="32.45" customHeight="1" spans="1:5">
      <c r="A19" s="33">
        <v>30207</v>
      </c>
      <c r="B19" s="37" t="s">
        <v>106</v>
      </c>
      <c r="C19" s="35">
        <v>0.5</v>
      </c>
      <c r="D19" s="34"/>
      <c r="E19" s="35">
        <v>0.5</v>
      </c>
    </row>
    <row r="20" ht="32.45" customHeight="1" spans="1:5">
      <c r="A20" s="33">
        <v>30211</v>
      </c>
      <c r="B20" s="37" t="s">
        <v>107</v>
      </c>
      <c r="C20" s="35">
        <v>1.2</v>
      </c>
      <c r="D20" s="34"/>
      <c r="E20" s="35">
        <v>1.2</v>
      </c>
    </row>
    <row r="21" ht="32.45" customHeight="1" spans="1:5">
      <c r="A21" s="33">
        <v>30213</v>
      </c>
      <c r="B21" s="37" t="s">
        <v>108</v>
      </c>
      <c r="C21" s="35">
        <v>0.5</v>
      </c>
      <c r="D21" s="34"/>
      <c r="E21" s="35">
        <v>0.5</v>
      </c>
    </row>
    <row r="22" ht="32.45" customHeight="1" spans="1:5">
      <c r="A22" s="33">
        <v>30214</v>
      </c>
      <c r="B22" s="37" t="s">
        <v>109</v>
      </c>
      <c r="C22" s="35">
        <v>0.6</v>
      </c>
      <c r="D22" s="34"/>
      <c r="E22" s="35">
        <v>0.6</v>
      </c>
    </row>
    <row r="23" ht="32.45" customHeight="1" spans="1:5">
      <c r="A23" s="33">
        <v>30215</v>
      </c>
      <c r="B23" s="37" t="s">
        <v>110</v>
      </c>
      <c r="C23" s="35">
        <v>1</v>
      </c>
      <c r="D23" s="34"/>
      <c r="E23" s="35">
        <v>1</v>
      </c>
    </row>
    <row r="24" ht="32.45" customHeight="1" spans="1:5">
      <c r="A24" s="33">
        <v>30216</v>
      </c>
      <c r="B24" s="37" t="s">
        <v>111</v>
      </c>
      <c r="C24" s="35">
        <v>1</v>
      </c>
      <c r="D24" s="34"/>
      <c r="E24" s="35">
        <v>1</v>
      </c>
    </row>
    <row r="25" ht="32.45" customHeight="1" spans="1:5">
      <c r="A25" s="33">
        <v>30217</v>
      </c>
      <c r="B25" s="37" t="s">
        <v>112</v>
      </c>
      <c r="C25" s="35">
        <v>3</v>
      </c>
      <c r="D25" s="34"/>
      <c r="E25" s="35">
        <v>3</v>
      </c>
    </row>
    <row r="26" ht="32.45" customHeight="1" spans="1:5">
      <c r="A26" s="33">
        <v>30226</v>
      </c>
      <c r="B26" s="37" t="s">
        <v>113</v>
      </c>
      <c r="C26" s="35">
        <v>1</v>
      </c>
      <c r="D26" s="34"/>
      <c r="E26" s="35">
        <v>1</v>
      </c>
    </row>
    <row r="27" ht="32.45" customHeight="1" spans="1:5">
      <c r="A27" s="33">
        <v>30228</v>
      </c>
      <c r="B27" s="37" t="s">
        <v>114</v>
      </c>
      <c r="C27" s="35">
        <v>1.5</v>
      </c>
      <c r="D27" s="34"/>
      <c r="E27" s="35">
        <v>1.5</v>
      </c>
    </row>
    <row r="28" ht="32.45" customHeight="1" spans="1:5">
      <c r="A28" s="33">
        <v>30239</v>
      </c>
      <c r="B28" s="37" t="s">
        <v>115</v>
      </c>
      <c r="C28" s="33">
        <v>6.78</v>
      </c>
      <c r="D28" s="34"/>
      <c r="E28" s="33">
        <v>6.78</v>
      </c>
    </row>
    <row r="29" ht="32.45" customHeight="1" spans="1:5">
      <c r="A29" s="33">
        <v>30299</v>
      </c>
      <c r="B29" s="37" t="s">
        <v>116</v>
      </c>
      <c r="C29" s="33">
        <v>0.93</v>
      </c>
      <c r="D29" s="34"/>
      <c r="E29" s="33">
        <v>0.93</v>
      </c>
    </row>
    <row r="30" ht="32.45" customHeight="1" spans="1:5">
      <c r="A30" s="34"/>
      <c r="B30" s="34"/>
      <c r="C30" s="34"/>
      <c r="D30" s="34"/>
      <c r="E30" s="34"/>
    </row>
    <row r="31" ht="32.45" customHeight="1" spans="1:5">
      <c r="A31" s="34"/>
      <c r="B31" s="34"/>
      <c r="C31" s="34"/>
      <c r="D31" s="34"/>
      <c r="E31" s="34"/>
    </row>
    <row r="32" ht="32.45" customHeight="1" spans="1:5">
      <c r="A32" s="9" t="s">
        <v>90</v>
      </c>
      <c r="B32" s="34"/>
      <c r="C32" s="33">
        <f>D32+E32</f>
        <v>152.01</v>
      </c>
      <c r="D32" s="35">
        <f>D6+D13</f>
        <v>128.9</v>
      </c>
      <c r="E32" s="33">
        <v>23.11</v>
      </c>
    </row>
  </sheetData>
  <mergeCells count="3">
    <mergeCell ref="A2:E2"/>
    <mergeCell ref="A4:B4"/>
    <mergeCell ref="C4:E4"/>
  </mergeCells>
  <printOptions horizontalCentered="1"/>
  <pageMargins left="0" right="0" top="0.747916666666667" bottom="0.747916666666667" header="0.314583333333333" footer="0.314583333333333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D18" sqref="D18"/>
    </sheetView>
  </sheetViews>
  <sheetFormatPr defaultColWidth="7.25" defaultRowHeight="12.75" customHeight="1" outlineLevelCol="5"/>
  <cols>
    <col min="1" max="5" width="25.125" style="16" customWidth="1"/>
    <col min="6" max="6" width="14.75" style="16" customWidth="1"/>
    <col min="7" max="16384" width="7.25" style="16"/>
  </cols>
  <sheetData>
    <row r="1" customHeight="1" spans="1:6">
      <c r="A1" t="s">
        <v>117</v>
      </c>
      <c r="F1" s="17"/>
    </row>
    <row r="2" ht="30" customHeight="1" spans="1:6">
      <c r="A2" s="18" t="s">
        <v>118</v>
      </c>
      <c r="B2" s="18"/>
      <c r="C2" s="18"/>
      <c r="D2" s="18"/>
      <c r="E2" s="18"/>
      <c r="F2" s="19"/>
    </row>
    <row r="3" ht="18" customHeight="1" spans="1:5">
      <c r="A3" s="20" t="s">
        <v>2</v>
      </c>
      <c r="B3" s="20"/>
      <c r="E3" s="21" t="s">
        <v>3</v>
      </c>
    </row>
    <row r="4" ht="31.5" customHeight="1" spans="1:5">
      <c r="A4" s="22" t="s">
        <v>85</v>
      </c>
      <c r="B4" s="23" t="s">
        <v>119</v>
      </c>
      <c r="C4" s="22" t="s">
        <v>120</v>
      </c>
      <c r="D4" s="24" t="s">
        <v>121</v>
      </c>
      <c r="E4" s="22" t="s">
        <v>122</v>
      </c>
    </row>
    <row r="5" ht="25.5" customHeight="1" spans="1:5">
      <c r="A5" s="25">
        <f>C5+D5</f>
        <v>10.77</v>
      </c>
      <c r="B5" s="26"/>
      <c r="C5" s="27">
        <v>3</v>
      </c>
      <c r="D5" s="27">
        <v>7.77</v>
      </c>
      <c r="E5" s="27"/>
    </row>
    <row r="6" customHeight="1" spans="4:6">
      <c r="D6" s="28"/>
      <c r="E6" s="28"/>
      <c r="F6" s="28"/>
    </row>
    <row r="7" customHeight="1" spans="4:6">
      <c r="D7" s="28"/>
      <c r="F7" s="28"/>
    </row>
    <row r="8" customHeight="1" spans="4:6">
      <c r="D8" s="28"/>
      <c r="F8" s="28"/>
    </row>
    <row r="9" customHeight="1" spans="6:6">
      <c r="F9" s="28"/>
    </row>
    <row r="10" customHeight="1" spans="6:6">
      <c r="F10" s="28"/>
    </row>
    <row r="11" customHeight="1" spans="6:6">
      <c r="F11" s="28"/>
    </row>
    <row r="15" customHeight="1" spans="3:3">
      <c r="C15" s="28"/>
    </row>
  </sheetData>
  <mergeCells count="1">
    <mergeCell ref="A2:E2"/>
  </mergeCells>
  <printOptions horizontalCentered="1"/>
  <pageMargins left="0" right="0" top="0.747916666666667" bottom="0.747916666666667" header="0.314583333333333" footer="0.314583333333333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2"/>
  <sheetViews>
    <sheetView showGridLines="0" showZeros="0" workbookViewId="0">
      <selection activeCell="H16" sqref="H16"/>
    </sheetView>
  </sheetViews>
  <sheetFormatPr defaultColWidth="9" defaultRowHeight="14.25" outlineLevelCol="4"/>
  <cols>
    <col min="1" max="1" width="13" customWidth="1"/>
    <col min="2" max="2" width="28.625" customWidth="1"/>
    <col min="3" max="5" width="20.375" customWidth="1"/>
  </cols>
  <sheetData>
    <row r="1" spans="1:1">
      <c r="A1" s="2" t="s">
        <v>123</v>
      </c>
    </row>
    <row r="2" ht="30" customHeight="1" spans="1:5">
      <c r="A2" s="3" t="s">
        <v>124</v>
      </c>
      <c r="B2" s="3"/>
      <c r="C2" s="3"/>
      <c r="D2" s="3"/>
      <c r="E2" s="3"/>
    </row>
    <row r="3" spans="1:5">
      <c r="A3" s="2" t="s">
        <v>2</v>
      </c>
      <c r="E3" s="4" t="s">
        <v>3</v>
      </c>
    </row>
    <row r="4" s="1" customFormat="1" ht="27.6" customHeight="1" spans="1:5">
      <c r="A4" s="5" t="s">
        <v>34</v>
      </c>
      <c r="B4" s="5"/>
      <c r="C4" s="6" t="s">
        <v>84</v>
      </c>
      <c r="D4" s="7"/>
      <c r="E4" s="8"/>
    </row>
    <row r="5" s="1" customFormat="1" ht="27.6" customHeight="1" spans="1:5">
      <c r="A5" s="5"/>
      <c r="B5" s="5"/>
      <c r="C5" s="9" t="s">
        <v>35</v>
      </c>
      <c r="D5" s="9" t="s">
        <v>77</v>
      </c>
      <c r="E5" s="9" t="s">
        <v>78</v>
      </c>
    </row>
    <row r="6" ht="21.6" customHeight="1" spans="1:5">
      <c r="A6" s="5" t="s">
        <v>49</v>
      </c>
      <c r="B6" s="5" t="s">
        <v>50</v>
      </c>
      <c r="C6" s="10" t="s">
        <v>125</v>
      </c>
      <c r="D6" s="10" t="s">
        <v>125</v>
      </c>
      <c r="E6" s="10" t="s">
        <v>125</v>
      </c>
    </row>
    <row r="7" ht="21.6" customHeight="1" spans="1:5">
      <c r="A7" s="5">
        <v>204</v>
      </c>
      <c r="B7" s="11" t="s">
        <v>10</v>
      </c>
      <c r="C7" s="10" t="s">
        <v>125</v>
      </c>
      <c r="D7" s="10" t="s">
        <v>125</v>
      </c>
      <c r="E7" s="10" t="s">
        <v>125</v>
      </c>
    </row>
    <row r="8" ht="21.6" customHeight="1" spans="1:5">
      <c r="A8" s="5">
        <v>20406</v>
      </c>
      <c r="B8" s="11" t="s">
        <v>51</v>
      </c>
      <c r="C8" s="10" t="s">
        <v>125</v>
      </c>
      <c r="D8" s="10" t="s">
        <v>125</v>
      </c>
      <c r="E8" s="10" t="s">
        <v>125</v>
      </c>
    </row>
    <row r="9" ht="21.6" customHeight="1" spans="1:5">
      <c r="A9" s="5">
        <v>2040601</v>
      </c>
      <c r="B9" s="12" t="s">
        <v>52</v>
      </c>
      <c r="C9" s="10" t="s">
        <v>125</v>
      </c>
      <c r="D9" s="10" t="s">
        <v>125</v>
      </c>
      <c r="E9" s="10" t="s">
        <v>125</v>
      </c>
    </row>
    <row r="10" ht="21.6" customHeight="1" spans="1:5">
      <c r="A10" s="5">
        <v>2040602</v>
      </c>
      <c r="B10" s="13" t="s">
        <v>53</v>
      </c>
      <c r="C10" s="10" t="s">
        <v>125</v>
      </c>
      <c r="D10" s="10" t="s">
        <v>125</v>
      </c>
      <c r="E10" s="10" t="s">
        <v>125</v>
      </c>
    </row>
    <row r="11" ht="21.6" customHeight="1" spans="1:5">
      <c r="A11" s="14">
        <v>208</v>
      </c>
      <c r="B11" s="13" t="s">
        <v>12</v>
      </c>
      <c r="C11" s="10" t="s">
        <v>125</v>
      </c>
      <c r="D11" s="10" t="s">
        <v>125</v>
      </c>
      <c r="E11" s="10" t="s">
        <v>125</v>
      </c>
    </row>
    <row r="12" ht="21.6" customHeight="1" spans="1:5">
      <c r="A12" s="14">
        <v>20827</v>
      </c>
      <c r="B12" s="15" t="s">
        <v>54</v>
      </c>
      <c r="C12" s="10" t="s">
        <v>125</v>
      </c>
      <c r="D12" s="10" t="s">
        <v>125</v>
      </c>
      <c r="E12" s="10" t="s">
        <v>125</v>
      </c>
    </row>
    <row r="13" ht="21.6" customHeight="1" spans="1:5">
      <c r="A13" s="14">
        <v>2082702</v>
      </c>
      <c r="B13" s="15" t="s">
        <v>55</v>
      </c>
      <c r="C13" s="10" t="s">
        <v>125</v>
      </c>
      <c r="D13" s="10" t="s">
        <v>125</v>
      </c>
      <c r="E13" s="10" t="s">
        <v>125</v>
      </c>
    </row>
    <row r="14" ht="21.6" customHeight="1" spans="1:5">
      <c r="A14" s="14">
        <v>2082703</v>
      </c>
      <c r="B14" s="15" t="s">
        <v>56</v>
      </c>
      <c r="C14" s="10" t="s">
        <v>125</v>
      </c>
      <c r="D14" s="10" t="s">
        <v>125</v>
      </c>
      <c r="E14" s="10" t="s">
        <v>125</v>
      </c>
    </row>
    <row r="15" ht="21.6" customHeight="1" spans="1:5">
      <c r="A15" s="14">
        <v>2082799</v>
      </c>
      <c r="B15" s="15" t="s">
        <v>57</v>
      </c>
      <c r="C15" s="10" t="s">
        <v>125</v>
      </c>
      <c r="D15" s="10" t="s">
        <v>125</v>
      </c>
      <c r="E15" s="10" t="s">
        <v>125</v>
      </c>
    </row>
    <row r="16" ht="21.6" customHeight="1" spans="1:5">
      <c r="A16" s="14">
        <v>210</v>
      </c>
      <c r="B16" s="11" t="s">
        <v>14</v>
      </c>
      <c r="C16" s="10" t="s">
        <v>125</v>
      </c>
      <c r="D16" s="10" t="s">
        <v>125</v>
      </c>
      <c r="E16" s="10" t="s">
        <v>125</v>
      </c>
    </row>
    <row r="17" ht="21.6" customHeight="1" spans="1:5">
      <c r="A17" s="14">
        <v>21011</v>
      </c>
      <c r="B17" s="11" t="s">
        <v>58</v>
      </c>
      <c r="C17" s="10" t="s">
        <v>125</v>
      </c>
      <c r="D17" s="10" t="s">
        <v>125</v>
      </c>
      <c r="E17" s="10" t="s">
        <v>125</v>
      </c>
    </row>
    <row r="18" ht="21.6" customHeight="1" spans="1:5">
      <c r="A18" s="14">
        <v>2101101</v>
      </c>
      <c r="B18" s="11" t="s">
        <v>59</v>
      </c>
      <c r="C18" s="10" t="s">
        <v>125</v>
      </c>
      <c r="D18" s="10" t="s">
        <v>125</v>
      </c>
      <c r="E18" s="10" t="s">
        <v>125</v>
      </c>
    </row>
    <row r="19" ht="21.6" customHeight="1" spans="1:5">
      <c r="A19" s="14">
        <v>221</v>
      </c>
      <c r="B19" s="11" t="s">
        <v>16</v>
      </c>
      <c r="C19" s="10" t="s">
        <v>125</v>
      </c>
      <c r="D19" s="10" t="s">
        <v>125</v>
      </c>
      <c r="E19" s="10" t="s">
        <v>125</v>
      </c>
    </row>
    <row r="20" ht="21.6" customHeight="1" spans="1:5">
      <c r="A20" s="14">
        <v>22102</v>
      </c>
      <c r="B20" s="11" t="s">
        <v>60</v>
      </c>
      <c r="C20" s="10" t="s">
        <v>125</v>
      </c>
      <c r="D20" s="10" t="s">
        <v>125</v>
      </c>
      <c r="E20" s="10" t="s">
        <v>125</v>
      </c>
    </row>
    <row r="21" ht="21.6" customHeight="1" spans="1:5">
      <c r="A21" s="14">
        <v>2210201</v>
      </c>
      <c r="B21" s="11" t="s">
        <v>61</v>
      </c>
      <c r="C21" s="10" t="s">
        <v>125</v>
      </c>
      <c r="D21" s="10" t="s">
        <v>125</v>
      </c>
      <c r="E21" s="10" t="s">
        <v>125</v>
      </c>
    </row>
    <row r="22" ht="21.6" customHeight="1" spans="1:5">
      <c r="A22" s="5" t="s">
        <v>85</v>
      </c>
      <c r="B22" s="5"/>
      <c r="C22" s="10" t="s">
        <v>125</v>
      </c>
      <c r="D22" s="10" t="s">
        <v>125</v>
      </c>
      <c r="E22" s="10" t="s">
        <v>125</v>
      </c>
    </row>
  </sheetData>
  <mergeCells count="4">
    <mergeCell ref="A2:E2"/>
    <mergeCell ref="C4:E4"/>
    <mergeCell ref="A22:B22"/>
    <mergeCell ref="A4:B5"/>
  </mergeCells>
  <printOptions horizontalCentered="1"/>
  <pageMargins left="0.393055555555556" right="0.393055555555556" top="0.590277777777778" bottom="0.590277777777778" header="0.393055555555556" footer="0.393055555555556"/>
  <pageSetup paperSize="9" fitToHeight="10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收支总表</vt:lpstr>
      <vt:lpstr>收入总表</vt:lpstr>
      <vt:lpstr>财拨收支</vt:lpstr>
      <vt:lpstr>支出总表</vt:lpstr>
      <vt:lpstr>一般支出</vt:lpstr>
      <vt:lpstr>一般基本支出</vt:lpstr>
      <vt:lpstr>一般三公支出</vt:lpstr>
      <vt:lpstr>基金支出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2016-11-10T02:01:00Z</dcterms:created>
  <cp:lastPrinted>2016-11-21T09:07:00Z</cp:lastPrinted>
  <dcterms:modified xsi:type="dcterms:W3CDTF">2021-05-27T02:15:12Z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EE697157863045CB90D8F03342E38C26</vt:lpwstr>
  </property>
</Properties>
</file>